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dam_frank_mass_gov/Documents/"/>
    </mc:Choice>
  </mc:AlternateContent>
  <xr:revisionPtr revIDLastSave="6" documentId="8_{28E8A0E4-E4F4-40BC-AEED-32C7BAC6E107}" xr6:coauthVersionLast="47" xr6:coauthVersionMax="47" xr10:uidLastSave="{4D4B9217-CCC8-4C19-9661-F0E7B5D4DBDA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Sheet1!$A$3:$A$351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1" i="1" l="1"/>
  <c r="C350" i="1"/>
  <c r="C349" i="1"/>
  <c r="C348" i="1"/>
  <c r="C347" i="1"/>
  <c r="C346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8" i="1"/>
  <c r="C317" i="1"/>
  <c r="C316" i="1"/>
  <c r="C315" i="1"/>
  <c r="C314" i="1"/>
  <c r="C311" i="1"/>
  <c r="C310" i="1"/>
  <c r="C309" i="1"/>
  <c r="C308" i="1"/>
  <c r="C307" i="1"/>
  <c r="C306" i="1"/>
  <c r="C305" i="1"/>
  <c r="C304" i="1"/>
  <c r="C303" i="1"/>
  <c r="C301" i="1"/>
  <c r="C300" i="1"/>
  <c r="C299" i="1"/>
  <c r="C298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2" i="1"/>
  <c r="C261" i="1"/>
  <c r="C259" i="1"/>
  <c r="C258" i="1"/>
  <c r="C257" i="1"/>
  <c r="C254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6" i="1"/>
  <c r="C232" i="1"/>
  <c r="C231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3" i="1"/>
  <c r="C201" i="1"/>
  <c r="C199" i="1"/>
  <c r="C198" i="1"/>
  <c r="C197" i="1"/>
  <c r="C196" i="1"/>
  <c r="C192" i="1"/>
  <c r="C191" i="1"/>
  <c r="C190" i="1"/>
  <c r="C189" i="1"/>
  <c r="C188" i="1"/>
  <c r="C187" i="1"/>
  <c r="C186" i="1"/>
  <c r="C185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9" i="1"/>
  <c r="C128" i="1"/>
  <c r="C127" i="1"/>
  <c r="C126" i="1"/>
  <c r="C125" i="1"/>
  <c r="C124" i="1"/>
  <c r="C123" i="1"/>
  <c r="C121" i="1"/>
  <c r="C120" i="1"/>
  <c r="C119" i="1"/>
  <c r="C118" i="1"/>
  <c r="C117" i="1"/>
  <c r="C116" i="1"/>
  <c r="C115" i="1"/>
  <c r="C114" i="1"/>
  <c r="C112" i="1"/>
  <c r="C111" i="1"/>
  <c r="C108" i="1"/>
  <c r="C107" i="1"/>
  <c r="C106" i="1"/>
  <c r="C105" i="1"/>
  <c r="C104" i="1"/>
  <c r="C103" i="1"/>
  <c r="C102" i="1"/>
  <c r="C101" i="1"/>
  <c r="C99" i="1"/>
  <c r="C98" i="1"/>
  <c r="C97" i="1"/>
  <c r="C96" i="1"/>
  <c r="C95" i="1"/>
  <c r="C94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0" i="1"/>
  <c r="C69" i="1"/>
  <c r="C68" i="1"/>
  <c r="C67" i="1"/>
  <c r="C66" i="1"/>
  <c r="C65" i="1"/>
  <c r="C64" i="1"/>
  <c r="C63" i="1"/>
  <c r="C60" i="1"/>
  <c r="C59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0" i="1"/>
  <c r="C9" i="1"/>
  <c r="C8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<sst xmlns="http://schemas.openxmlformats.org/spreadsheetml/2006/main" count="353" uniqueCount="353">
  <si>
    <t>Gosnold</t>
  </si>
  <si>
    <t>New Ashford</t>
  </si>
  <si>
    <t>Mount Washington</t>
  </si>
  <si>
    <t>Aquinnah/Gay Head</t>
  </si>
  <si>
    <t>Hawley</t>
  </si>
  <si>
    <t>Middlefield</t>
  </si>
  <si>
    <t>Tolland</t>
  </si>
  <si>
    <t>Washington</t>
  </si>
  <si>
    <t>Tyringham</t>
  </si>
  <si>
    <t>Rowe</t>
  </si>
  <si>
    <t>Peru</t>
  </si>
  <si>
    <t>Leydon</t>
  </si>
  <si>
    <t>Savoy</t>
  </si>
  <si>
    <t>Plainfield</t>
  </si>
  <si>
    <t>Florida</t>
  </si>
  <si>
    <t>Montgomery</t>
  </si>
  <si>
    <t>New Braintree</t>
  </si>
  <si>
    <t>Hancock</t>
  </si>
  <si>
    <t>Warwick</t>
  </si>
  <si>
    <t>Alford</t>
  </si>
  <si>
    <t>Cummington</t>
  </si>
  <si>
    <t>New Salem</t>
  </si>
  <si>
    <t>Wendell</t>
  </si>
  <si>
    <t>Windsor</t>
  </si>
  <si>
    <t>Heath</t>
  </si>
  <si>
    <t>Goshen</t>
  </si>
  <si>
    <t>Royalston</t>
  </si>
  <si>
    <t>Phillipston</t>
  </si>
  <si>
    <t>Sandisfield</t>
  </si>
  <si>
    <t>Chesterfield</t>
  </si>
  <si>
    <t>Chester</t>
  </si>
  <si>
    <t>Russell</t>
  </si>
  <si>
    <t>Blandford</t>
  </si>
  <si>
    <t>Chilmark</t>
  </si>
  <si>
    <t>Worthington</t>
  </si>
  <si>
    <t>Shutesbury</t>
  </si>
  <si>
    <t>Petersham</t>
  </si>
  <si>
    <t>Granville</t>
  </si>
  <si>
    <t>Oakham</t>
  </si>
  <si>
    <t>Charlemont</t>
  </si>
  <si>
    <t>Monterey</t>
  </si>
  <si>
    <t>Westhampton</t>
  </si>
  <si>
    <t>Gill</t>
  </si>
  <si>
    <t>Pelham</t>
  </si>
  <si>
    <t>Whately</t>
  </si>
  <si>
    <t>Wales</t>
  </si>
  <si>
    <t>Colrain</t>
  </si>
  <si>
    <t>Erving</t>
  </si>
  <si>
    <t>Huntington</t>
  </si>
  <si>
    <t>Millville</t>
  </si>
  <si>
    <t>Clarksburg</t>
  </si>
  <si>
    <t>West Stockbridge</t>
  </si>
  <si>
    <t>Conway</t>
  </si>
  <si>
    <t>New Marlborough</t>
  </si>
  <si>
    <t>East Brookfield</t>
  </si>
  <si>
    <t>Becket</t>
  </si>
  <si>
    <t>Otis</t>
  </si>
  <si>
    <t>Ashfield</t>
  </si>
  <si>
    <t>Egremont</t>
  </si>
  <si>
    <t>Holland</t>
  </si>
  <si>
    <t>Buckland</t>
  </si>
  <si>
    <t>Richmond</t>
  </si>
  <si>
    <t>Ashby</t>
  </si>
  <si>
    <t>Dunstable</t>
  </si>
  <si>
    <t>Leverett</t>
  </si>
  <si>
    <t>Hinsdale</t>
  </si>
  <si>
    <t>Shelburne</t>
  </si>
  <si>
    <t>Sunderland</t>
  </si>
  <si>
    <t>Bernardston</t>
  </si>
  <si>
    <t>Hardwick</t>
  </si>
  <si>
    <t>Plympton</t>
  </si>
  <si>
    <t>Williamsburg</t>
  </si>
  <si>
    <t>Hubbardston</t>
  </si>
  <si>
    <t>West Tisbury</t>
  </si>
  <si>
    <t>Northfield</t>
  </si>
  <si>
    <t>Princeton</t>
  </si>
  <si>
    <t>Berlin</t>
  </si>
  <si>
    <t>Boxborough</t>
  </si>
  <si>
    <t>Lanesborough</t>
  </si>
  <si>
    <t>Stockbridge</t>
  </si>
  <si>
    <t>Truro</t>
  </si>
  <si>
    <t>Brimfield</t>
  </si>
  <si>
    <t>Essex</t>
  </si>
  <si>
    <t>Bolton</t>
  </si>
  <si>
    <t>Brookfield</t>
  </si>
  <si>
    <t>Cheshire</t>
  </si>
  <si>
    <t>Sherborn</t>
  </si>
  <si>
    <t>West Newbury</t>
  </si>
  <si>
    <t>Wenham</t>
  </si>
  <si>
    <t>Hatfield</t>
  </si>
  <si>
    <t>Boylston</t>
  </si>
  <si>
    <t>Berkley</t>
  </si>
  <si>
    <t>Paxton</t>
  </si>
  <si>
    <t>Sheffield</t>
  </si>
  <si>
    <t>Warren</t>
  </si>
  <si>
    <t>North Brookfield</t>
  </si>
  <si>
    <t>Provincetown</t>
  </si>
  <si>
    <t>Mendon</t>
  </si>
  <si>
    <t>Tisbury</t>
  </si>
  <si>
    <t>Edgartown</t>
  </si>
  <si>
    <t>Ashburnham</t>
  </si>
  <si>
    <t>Barre</t>
  </si>
  <si>
    <t>West Brookfield</t>
  </si>
  <si>
    <t>Rochester</t>
  </si>
  <si>
    <t>Avon</t>
  </si>
  <si>
    <t>Rowley</t>
  </si>
  <si>
    <t>Carlisle</t>
  </si>
  <si>
    <t>Wellfleet</t>
  </si>
  <si>
    <t>Shirley</t>
  </si>
  <si>
    <t>Nahant</t>
  </si>
  <si>
    <t>Douglas</t>
  </si>
  <si>
    <t>Oak Bluffs</t>
  </si>
  <si>
    <t>Harvard</t>
  </si>
  <si>
    <t>Hopedale</t>
  </si>
  <si>
    <t>Rutland</t>
  </si>
  <si>
    <t>Dover</t>
  </si>
  <si>
    <t>Ayer</t>
  </si>
  <si>
    <t>Upton</t>
  </si>
  <si>
    <t>Southampton</t>
  </si>
  <si>
    <t>Deerfield</t>
  </si>
  <si>
    <t>Merrimac</t>
  </si>
  <si>
    <t>Granby</t>
  </si>
  <si>
    <t>Stow</t>
  </si>
  <si>
    <t>Hampden</t>
  </si>
  <si>
    <t>Dighton</t>
  </si>
  <si>
    <t>Groveland</t>
  </si>
  <si>
    <t>Lancaster</t>
  </si>
  <si>
    <t>Westminster</t>
  </si>
  <si>
    <t>Hadley</t>
  </si>
  <si>
    <t>Hamilton</t>
  </si>
  <si>
    <t>Townsend</t>
  </si>
  <si>
    <t>Georgetown</t>
  </si>
  <si>
    <t>Manchester-by-the-Sea</t>
  </si>
  <si>
    <t>Marion</t>
  </si>
  <si>
    <t>Millis</t>
  </si>
  <si>
    <t>Topsfield</t>
  </si>
  <si>
    <t>Newbury</t>
  </si>
  <si>
    <t>Blackstone</t>
  </si>
  <si>
    <t>Lincoln</t>
  </si>
  <si>
    <t>Lee</t>
  </si>
  <si>
    <t>Plainville</t>
  </si>
  <si>
    <t>Boxford</t>
  </si>
  <si>
    <t>Halifax</t>
  </si>
  <si>
    <t>Templeton</t>
  </si>
  <si>
    <t>Sutton</t>
  </si>
  <si>
    <t>Southborough</t>
  </si>
  <si>
    <t>Sterling</t>
  </si>
  <si>
    <t>Norfolk</t>
  </si>
  <si>
    <t>Tyngsborough</t>
  </si>
  <si>
    <t>Groton</t>
  </si>
  <si>
    <t>Orange</t>
  </si>
  <si>
    <t>Middleton</t>
  </si>
  <si>
    <t>Dalton</t>
  </si>
  <si>
    <t>West Bridgewater</t>
  </si>
  <si>
    <t>Cohasset</t>
  </si>
  <si>
    <t>Monson</t>
  </si>
  <si>
    <t>Mattapoisett</t>
  </si>
  <si>
    <t>Winchendon</t>
  </si>
  <si>
    <t>Littleton</t>
  </si>
  <si>
    <t>Freetown</t>
  </si>
  <si>
    <t>Hanson</t>
  </si>
  <si>
    <t>Nantucket</t>
  </si>
  <si>
    <t>Lenox</t>
  </si>
  <si>
    <t>Pepperell</t>
  </si>
  <si>
    <t>Great Barrington</t>
  </si>
  <si>
    <t>Maynard</t>
  </si>
  <si>
    <t>Salisbury</t>
  </si>
  <si>
    <t>West Boylston</t>
  </si>
  <si>
    <t>Montague</t>
  </si>
  <si>
    <t>Hopkinton</t>
  </si>
  <si>
    <t>Sturbridge</t>
  </si>
  <si>
    <t>Dudley</t>
  </si>
  <si>
    <t>Southwick</t>
  </si>
  <si>
    <t>Lakeville</t>
  </si>
  <si>
    <t>Medway</t>
  </si>
  <si>
    <t>Medfield</t>
  </si>
  <si>
    <t>Wrentham</t>
  </si>
  <si>
    <t>Ware</t>
  </si>
  <si>
    <t>Williamstown</t>
  </si>
  <si>
    <t>Lunenburg</t>
  </si>
  <si>
    <t>Leicester</t>
  </si>
  <si>
    <t>Eastham</t>
  </si>
  <si>
    <t>Adams</t>
  </si>
  <si>
    <t>Charlton</t>
  </si>
  <si>
    <t>Holbrook</t>
  </si>
  <si>
    <t>Rehoboth</t>
  </si>
  <si>
    <t>Rockport</t>
  </si>
  <si>
    <t>Acushnet</t>
  </si>
  <si>
    <t>Norwell</t>
  </si>
  <si>
    <t>Belchertown</t>
  </si>
  <si>
    <t>Athol</t>
  </si>
  <si>
    <t>Oxford</t>
  </si>
  <si>
    <t>Whitman</t>
  </si>
  <si>
    <t>Uxbridge</t>
  </si>
  <si>
    <t>Spencer</t>
  </si>
  <si>
    <t>Clinton</t>
  </si>
  <si>
    <t>Hull</t>
  </si>
  <si>
    <t>Palmer</t>
  </si>
  <si>
    <t>Carver</t>
  </si>
  <si>
    <t>Holliston</t>
  </si>
  <si>
    <t>East Bridgewater</t>
  </si>
  <si>
    <t>Northborough</t>
  </si>
  <si>
    <t>Kingston</t>
  </si>
  <si>
    <t>Hanover</t>
  </si>
  <si>
    <t>North Reading</t>
  </si>
  <si>
    <t>Raynham</t>
  </si>
  <si>
    <t>Weston</t>
  </si>
  <si>
    <t>Ashland</t>
  </si>
  <si>
    <t>Lynnfield</t>
  </si>
  <si>
    <t>Abington</t>
  </si>
  <si>
    <t>Bellingham</t>
  </si>
  <si>
    <t>Northbridge</t>
  </si>
  <si>
    <t>Grafton</t>
  </si>
  <si>
    <t>Millbury</t>
  </si>
  <si>
    <t>Chatham</t>
  </si>
  <si>
    <t>Seekonk</t>
  </si>
  <si>
    <t>Orleans</t>
  </si>
  <si>
    <t>Mansfield</t>
  </si>
  <si>
    <t>Amesbury</t>
  </si>
  <si>
    <t>Pembroke</t>
  </si>
  <si>
    <t>Norton</t>
  </si>
  <si>
    <t>North Adams</t>
  </si>
  <si>
    <t>Wayland</t>
  </si>
  <si>
    <t>Sudbury</t>
  </si>
  <si>
    <t>Westborough</t>
  </si>
  <si>
    <t>Foxborough</t>
  </si>
  <si>
    <t>Southbridge</t>
  </si>
  <si>
    <t>Bedford</t>
  </si>
  <si>
    <t>Westford</t>
  </si>
  <si>
    <t>Sharon</t>
  </si>
  <si>
    <t>Rockland</t>
  </si>
  <si>
    <t>Swampscott</t>
  </si>
  <si>
    <t>Ipswich</t>
  </si>
  <si>
    <t>Westwood</t>
  </si>
  <si>
    <t>Easthampton</t>
  </si>
  <si>
    <t>Duxbury</t>
  </si>
  <si>
    <t>Holden</t>
  </si>
  <si>
    <t>Wilbraham</t>
  </si>
  <si>
    <t>Webster</t>
  </si>
  <si>
    <t>Acton</t>
  </si>
  <si>
    <t>Brewster</t>
  </si>
  <si>
    <t>Swansea</t>
  </si>
  <si>
    <t>Hudson</t>
  </si>
  <si>
    <t>Auburn</t>
  </si>
  <si>
    <t>Amherst</t>
  </si>
  <si>
    <t>East Longmeadow</t>
  </si>
  <si>
    <t>Wilmington</t>
  </si>
  <si>
    <t>Greenfield</t>
  </si>
  <si>
    <t>Longmeadow</t>
  </si>
  <si>
    <t>South Hadley</t>
  </si>
  <si>
    <t>Bridgewater</t>
  </si>
  <si>
    <t>Gardner</t>
  </si>
  <si>
    <t>Winthrop</t>
  </si>
  <si>
    <t>Easton</t>
  </si>
  <si>
    <t>Fairhaven</t>
  </si>
  <si>
    <t>Westport</t>
  </si>
  <si>
    <t>Newburyport</t>
  </si>
  <si>
    <t>Chelsea</t>
  </si>
  <si>
    <t>Scituate</t>
  </si>
  <si>
    <t>Mashpee</t>
  </si>
  <si>
    <t>Franklin</t>
  </si>
  <si>
    <t>North Attleborough</t>
  </si>
  <si>
    <t>Harwich</t>
  </si>
  <si>
    <t>Concord</t>
  </si>
  <si>
    <t>Winchester</t>
  </si>
  <si>
    <t>Sandwich</t>
  </si>
  <si>
    <t>Ludlow</t>
  </si>
  <si>
    <t>Marblehead</t>
  </si>
  <si>
    <t>Middleborough</t>
  </si>
  <si>
    <t>Canton</t>
  </si>
  <si>
    <t>Reading</t>
  </si>
  <si>
    <t>Walpole</t>
  </si>
  <si>
    <t>Somerset</t>
  </si>
  <si>
    <t>Milford</t>
  </si>
  <si>
    <t>Marshfield</t>
  </si>
  <si>
    <t>Bourne</t>
  </si>
  <si>
    <t>Wakefield</t>
  </si>
  <si>
    <t>Belmont</t>
  </si>
  <si>
    <t>Wareham</t>
  </si>
  <si>
    <t>North Andover</t>
  </si>
  <si>
    <t>Stoneham</t>
  </si>
  <si>
    <t>Dracut</t>
  </si>
  <si>
    <t>Wellesley</t>
  </si>
  <si>
    <t>Burlington</t>
  </si>
  <si>
    <t>Hingham</t>
  </si>
  <si>
    <t>Milton</t>
  </si>
  <si>
    <t>Northampton</t>
  </si>
  <si>
    <t>Dennis</t>
  </si>
  <si>
    <t>West Springfield</t>
  </si>
  <si>
    <t>Dedham</t>
  </si>
  <si>
    <t>Melrose</t>
  </si>
  <si>
    <t>Tewksbury</t>
  </si>
  <si>
    <t>Stoughton</t>
  </si>
  <si>
    <t>Randolph</t>
  </si>
  <si>
    <t>Danvers</t>
  </si>
  <si>
    <t>Andover</t>
  </si>
  <si>
    <t>Saugus</t>
  </si>
  <si>
    <t>Needham</t>
  </si>
  <si>
    <t>Natick</t>
  </si>
  <si>
    <t>Everett</t>
  </si>
  <si>
    <t>Norwood</t>
  </si>
  <si>
    <t>Watertown</t>
  </si>
  <si>
    <t>Shrewsbury</t>
  </si>
  <si>
    <t>Marlborough</t>
  </si>
  <si>
    <t>Fitchburg</t>
  </si>
  <si>
    <t>Agawam</t>
  </si>
  <si>
    <t>Billerica</t>
  </si>
  <si>
    <t>Gloucester</t>
  </si>
  <si>
    <t>Dartmouth</t>
  </si>
  <si>
    <t>Chelmsford</t>
  </si>
  <si>
    <t>Holyoke</t>
  </si>
  <si>
    <t>Salem</t>
  </si>
  <si>
    <t>Lexington</t>
  </si>
  <si>
    <t>Attleboro</t>
  </si>
  <si>
    <t>Westfield</t>
  </si>
  <si>
    <t>Leominster</t>
  </si>
  <si>
    <t>Braintree</t>
  </si>
  <si>
    <t>Woburn</t>
  </si>
  <si>
    <t>Beverly</t>
  </si>
  <si>
    <t>Yarmouth</t>
  </si>
  <si>
    <t>Methuen</t>
  </si>
  <si>
    <t>Arlington</t>
  </si>
  <si>
    <t>Lawrence</t>
  </si>
  <si>
    <t>Somerville</t>
  </si>
  <si>
    <t>Malden</t>
  </si>
  <si>
    <t>Revere</t>
  </si>
  <si>
    <t>Waltham</t>
  </si>
  <si>
    <t>Taunton</t>
  </si>
  <si>
    <t>Haverhill</t>
  </si>
  <si>
    <t>Pittsfield</t>
  </si>
  <si>
    <t>Brookline</t>
  </si>
  <si>
    <t>Falmouth</t>
  </si>
  <si>
    <t>Weymouth</t>
  </si>
  <si>
    <t>Medford</t>
  </si>
  <si>
    <t>Plymouth</t>
  </si>
  <si>
    <t>Chicopee</t>
  </si>
  <si>
    <t>Barnstable</t>
  </si>
  <si>
    <t>Framingham</t>
  </si>
  <si>
    <t>Peabody</t>
  </si>
  <si>
    <t>Lynn</t>
  </si>
  <si>
    <t>Cambridge</t>
  </si>
  <si>
    <t>Lowell</t>
  </si>
  <si>
    <t>Brockton</t>
  </si>
  <si>
    <t>Fall River</t>
  </si>
  <si>
    <t>Newton</t>
  </si>
  <si>
    <t>New Bedford</t>
  </si>
  <si>
    <t>Quincy</t>
  </si>
  <si>
    <t>Springfield</t>
  </si>
  <si>
    <t>Worcester</t>
  </si>
  <si>
    <t>Boston</t>
  </si>
  <si>
    <t>Total 60+</t>
  </si>
  <si>
    <t>FY26 Formula Grant Amount</t>
  </si>
  <si>
    <t>October 2025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</si>
</sst>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orbel"/>
      <family val="2"/>
    </font>
    <font>
      <b/>
      <sz val="1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3" xfId="0" applyFont="1" applyBorder="1" applyAlignment="1">
      <alignment horizontal="left" vertical="center"/>
    </xf>
    <xf numFmtId="3" fontId="3" fillId="2" borderId="2" xfId="0" applyNumberFormat="1" applyFont="1" applyFill="1" applyBorder="1"/>
    <xf numFmtId="8" fontId="3" fillId="0" borderId="2" xfId="0" applyNumberFormat="1" applyFont="1" applyBorder="1"/>
    <xf numFmtId="0" fontId="3" fillId="2" borderId="2" xfId="0" applyFont="1" applyFill="1" applyBorder="1"/>
    <xf numFmtId="0" fontId="3" fillId="0" borderId="4" xfId="0" applyFont="1" applyBorder="1" applyAlignment="1">
      <alignment horizontal="left" vertical="center"/>
    </xf>
    <xf numFmtId="3" fontId="3" fillId="2" borderId="1" xfId="0" applyNumberFormat="1" applyFont="1" applyFill="1" applyBorder="1"/>
    <xf numFmtId="8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4" fillId="0" borderId="2" xfId="2" applyNumberFormat="1" applyFont="1" applyBorder="1" applyAlignment="1">
      <alignment horizontal="right"/>
    </xf>
    <xf numFmtId="164" fontId="3" fillId="0" borderId="2" xfId="2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A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2-2-2 STRATEGY</a:t>
            </a:r>
          </a:p>
        </c:rich>
      </c:tx>
      <c:layout>
        <c:manualLayout>
          <c:xMode val="edge"/>
          <c:yMode val="edge"/>
          <c:x val="0.33010411198600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CA-3D47-9BBB-0C503510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4553936"/>
        <c:axId val="1824558512"/>
      </c:barChart>
      <c:catAx>
        <c:axId val="18245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8512"/>
        <c:crosses val="autoZero"/>
        <c:auto val="1"/>
        <c:lblAlgn val="ctr"/>
        <c:lblOffset val="100"/>
        <c:noMultiLvlLbl val="0"/>
      </c:catAx>
      <c:valAx>
        <c:axId val="182455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D5-4F4D-94DC-0F78C08A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2485424"/>
        <c:axId val="1822489856"/>
      </c:barChart>
      <c:catAx>
        <c:axId val="1822485424"/>
        <c:scaling>
          <c:orientation val="minMax"/>
        </c:scaling>
        <c:delete val="0"/>
        <c:axPos val="b"/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9856"/>
        <c:crossesAt val="0"/>
        <c:auto val="1"/>
        <c:lblAlgn val="ctr"/>
        <c:lblOffset val="100"/>
        <c:noMultiLvlLbl val="0"/>
      </c:catAx>
      <c:valAx>
        <c:axId val="182248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382</xdr:row>
      <xdr:rowOff>95250</xdr:rowOff>
    </xdr:from>
    <xdr:to>
      <xdr:col>2</xdr:col>
      <xdr:colOff>469900</xdr:colOff>
      <xdr:row>399</xdr:row>
      <xdr:rowOff>31750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362</xdr:row>
      <xdr:rowOff>82550</xdr:rowOff>
    </xdr:from>
    <xdr:to>
      <xdr:col>2</xdr:col>
      <xdr:colOff>450850</xdr:colOff>
      <xdr:row>379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0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11.453125" defaultRowHeight="14.5" x14ac:dyDescent="0.35"/>
  <cols>
    <col min="1" max="1" width="23.453125" style="15" customWidth="1"/>
    <col min="2" max="2" width="11.81640625" style="4" bestFit="1" customWidth="1"/>
    <col min="3" max="3" width="25.54296875" style="8" customWidth="1"/>
    <col min="4" max="4" width="22.90625" style="17" customWidth="1"/>
    <col min="5" max="240" width="11.453125" style="13"/>
    <col min="241" max="241" width="19.36328125" style="13" bestFit="1" customWidth="1"/>
    <col min="242" max="242" width="11.08984375" style="13" customWidth="1"/>
    <col min="243" max="245" width="16.81640625" style="13" bestFit="1" customWidth="1"/>
    <col min="246" max="246" width="14.08984375" style="13" customWidth="1"/>
    <col min="247" max="247" width="12" style="13" bestFit="1" customWidth="1"/>
    <col min="248" max="248" width="14.453125" style="13" bestFit="1" customWidth="1"/>
    <col min="249" max="250" width="12.81640625" style="13" bestFit="1" customWidth="1"/>
    <col min="251" max="496" width="11.453125" style="13"/>
    <col min="497" max="497" width="19.36328125" style="13" bestFit="1" customWidth="1"/>
    <col min="498" max="498" width="11.08984375" style="13" customWidth="1"/>
    <col min="499" max="501" width="16.81640625" style="13" bestFit="1" customWidth="1"/>
    <col min="502" max="502" width="14.08984375" style="13" customWidth="1"/>
    <col min="503" max="503" width="12" style="13" bestFit="1" customWidth="1"/>
    <col min="504" max="504" width="14.453125" style="13" bestFit="1" customWidth="1"/>
    <col min="505" max="506" width="12.81640625" style="13" bestFit="1" customWidth="1"/>
    <col min="507" max="752" width="11.453125" style="13"/>
    <col min="753" max="753" width="19.36328125" style="13" bestFit="1" customWidth="1"/>
    <col min="754" max="754" width="11.08984375" style="13" customWidth="1"/>
    <col min="755" max="757" width="16.81640625" style="13" bestFit="1" customWidth="1"/>
    <col min="758" max="758" width="14.08984375" style="13" customWidth="1"/>
    <col min="759" max="759" width="12" style="13" bestFit="1" customWidth="1"/>
    <col min="760" max="760" width="14.453125" style="13" bestFit="1" customWidth="1"/>
    <col min="761" max="762" width="12.81640625" style="13" bestFit="1" customWidth="1"/>
    <col min="763" max="1008" width="11.453125" style="13"/>
    <col min="1009" max="1009" width="19.36328125" style="13" bestFit="1" customWidth="1"/>
    <col min="1010" max="1010" width="11.08984375" style="13" customWidth="1"/>
    <col min="1011" max="1013" width="16.81640625" style="13" bestFit="1" customWidth="1"/>
    <col min="1014" max="1014" width="14.08984375" style="13" customWidth="1"/>
    <col min="1015" max="1015" width="12" style="13" bestFit="1" customWidth="1"/>
    <col min="1016" max="1016" width="14.453125" style="13" bestFit="1" customWidth="1"/>
    <col min="1017" max="1018" width="12.81640625" style="13" bestFit="1" customWidth="1"/>
    <col min="1019" max="1264" width="11.453125" style="13"/>
    <col min="1265" max="1265" width="19.36328125" style="13" bestFit="1" customWidth="1"/>
    <col min="1266" max="1266" width="11.08984375" style="13" customWidth="1"/>
    <col min="1267" max="1269" width="16.81640625" style="13" bestFit="1" customWidth="1"/>
    <col min="1270" max="1270" width="14.08984375" style="13" customWidth="1"/>
    <col min="1271" max="1271" width="12" style="13" bestFit="1" customWidth="1"/>
    <col min="1272" max="1272" width="14.453125" style="13" bestFit="1" customWidth="1"/>
    <col min="1273" max="1274" width="12.81640625" style="13" bestFit="1" customWidth="1"/>
    <col min="1275" max="1520" width="11.453125" style="13"/>
    <col min="1521" max="1521" width="19.36328125" style="13" bestFit="1" customWidth="1"/>
    <col min="1522" max="1522" width="11.08984375" style="13" customWidth="1"/>
    <col min="1523" max="1525" width="16.81640625" style="13" bestFit="1" customWidth="1"/>
    <col min="1526" max="1526" width="14.08984375" style="13" customWidth="1"/>
    <col min="1527" max="1527" width="12" style="13" bestFit="1" customWidth="1"/>
    <col min="1528" max="1528" width="14.453125" style="13" bestFit="1" customWidth="1"/>
    <col min="1529" max="1530" width="12.81640625" style="13" bestFit="1" customWidth="1"/>
    <col min="1531" max="1776" width="11.453125" style="13"/>
    <col min="1777" max="1777" width="19.36328125" style="13" bestFit="1" customWidth="1"/>
    <col min="1778" max="1778" width="11.08984375" style="13" customWidth="1"/>
    <col min="1779" max="1781" width="16.81640625" style="13" bestFit="1" customWidth="1"/>
    <col min="1782" max="1782" width="14.08984375" style="13" customWidth="1"/>
    <col min="1783" max="1783" width="12" style="13" bestFit="1" customWidth="1"/>
    <col min="1784" max="1784" width="14.453125" style="13" bestFit="1" customWidth="1"/>
    <col min="1785" max="1786" width="12.81640625" style="13" bestFit="1" customWidth="1"/>
    <col min="1787" max="2032" width="11.453125" style="13"/>
    <col min="2033" max="2033" width="19.36328125" style="13" bestFit="1" customWidth="1"/>
    <col min="2034" max="2034" width="11.08984375" style="13" customWidth="1"/>
    <col min="2035" max="2037" width="16.81640625" style="13" bestFit="1" customWidth="1"/>
    <col min="2038" max="2038" width="14.08984375" style="13" customWidth="1"/>
    <col min="2039" max="2039" width="12" style="13" bestFit="1" customWidth="1"/>
    <col min="2040" max="2040" width="14.453125" style="13" bestFit="1" customWidth="1"/>
    <col min="2041" max="2042" width="12.81640625" style="13" bestFit="1" customWidth="1"/>
    <col min="2043" max="2288" width="11.453125" style="13"/>
    <col min="2289" max="2289" width="19.36328125" style="13" bestFit="1" customWidth="1"/>
    <col min="2290" max="2290" width="11.08984375" style="13" customWidth="1"/>
    <col min="2291" max="2293" width="16.81640625" style="13" bestFit="1" customWidth="1"/>
    <col min="2294" max="2294" width="14.08984375" style="13" customWidth="1"/>
    <col min="2295" max="2295" width="12" style="13" bestFit="1" customWidth="1"/>
    <col min="2296" max="2296" width="14.453125" style="13" bestFit="1" customWidth="1"/>
    <col min="2297" max="2298" width="12.81640625" style="13" bestFit="1" customWidth="1"/>
    <col min="2299" max="2544" width="11.453125" style="13"/>
    <col min="2545" max="2545" width="19.36328125" style="13" bestFit="1" customWidth="1"/>
    <col min="2546" max="2546" width="11.08984375" style="13" customWidth="1"/>
    <col min="2547" max="2549" width="16.81640625" style="13" bestFit="1" customWidth="1"/>
    <col min="2550" max="2550" width="14.08984375" style="13" customWidth="1"/>
    <col min="2551" max="2551" width="12" style="13" bestFit="1" customWidth="1"/>
    <col min="2552" max="2552" width="14.453125" style="13" bestFit="1" customWidth="1"/>
    <col min="2553" max="2554" width="12.81640625" style="13" bestFit="1" customWidth="1"/>
    <col min="2555" max="2800" width="11.453125" style="13"/>
    <col min="2801" max="2801" width="19.36328125" style="13" bestFit="1" customWidth="1"/>
    <col min="2802" max="2802" width="11.08984375" style="13" customWidth="1"/>
    <col min="2803" max="2805" width="16.81640625" style="13" bestFit="1" customWidth="1"/>
    <col min="2806" max="2806" width="14.08984375" style="13" customWidth="1"/>
    <col min="2807" max="2807" width="12" style="13" bestFit="1" customWidth="1"/>
    <col min="2808" max="2808" width="14.453125" style="13" bestFit="1" customWidth="1"/>
    <col min="2809" max="2810" width="12.81640625" style="13" bestFit="1" customWidth="1"/>
    <col min="2811" max="3056" width="11.453125" style="13"/>
    <col min="3057" max="3057" width="19.36328125" style="13" bestFit="1" customWidth="1"/>
    <col min="3058" max="3058" width="11.08984375" style="13" customWidth="1"/>
    <col min="3059" max="3061" width="16.81640625" style="13" bestFit="1" customWidth="1"/>
    <col min="3062" max="3062" width="14.08984375" style="13" customWidth="1"/>
    <col min="3063" max="3063" width="12" style="13" bestFit="1" customWidth="1"/>
    <col min="3064" max="3064" width="14.453125" style="13" bestFit="1" customWidth="1"/>
    <col min="3065" max="3066" width="12.81640625" style="13" bestFit="1" customWidth="1"/>
    <col min="3067" max="3312" width="11.453125" style="13"/>
    <col min="3313" max="3313" width="19.36328125" style="13" bestFit="1" customWidth="1"/>
    <col min="3314" max="3314" width="11.08984375" style="13" customWidth="1"/>
    <col min="3315" max="3317" width="16.81640625" style="13" bestFit="1" customWidth="1"/>
    <col min="3318" max="3318" width="14.08984375" style="13" customWidth="1"/>
    <col min="3319" max="3319" width="12" style="13" bestFit="1" customWidth="1"/>
    <col min="3320" max="3320" width="14.453125" style="13" bestFit="1" customWidth="1"/>
    <col min="3321" max="3322" width="12.81640625" style="13" bestFit="1" customWidth="1"/>
    <col min="3323" max="3568" width="11.453125" style="13"/>
    <col min="3569" max="3569" width="19.36328125" style="13" bestFit="1" customWidth="1"/>
    <col min="3570" max="3570" width="11.08984375" style="13" customWidth="1"/>
    <col min="3571" max="3573" width="16.81640625" style="13" bestFit="1" customWidth="1"/>
    <col min="3574" max="3574" width="14.08984375" style="13" customWidth="1"/>
    <col min="3575" max="3575" width="12" style="13" bestFit="1" customWidth="1"/>
    <col min="3576" max="3576" width="14.453125" style="13" bestFit="1" customWidth="1"/>
    <col min="3577" max="3578" width="12.81640625" style="13" bestFit="1" customWidth="1"/>
    <col min="3579" max="3824" width="11.453125" style="13"/>
    <col min="3825" max="3825" width="19.36328125" style="13" bestFit="1" customWidth="1"/>
    <col min="3826" max="3826" width="11.08984375" style="13" customWidth="1"/>
    <col min="3827" max="3829" width="16.81640625" style="13" bestFit="1" customWidth="1"/>
    <col min="3830" max="3830" width="14.08984375" style="13" customWidth="1"/>
    <col min="3831" max="3831" width="12" style="13" bestFit="1" customWidth="1"/>
    <col min="3832" max="3832" width="14.453125" style="13" bestFit="1" customWidth="1"/>
    <col min="3833" max="3834" width="12.81640625" style="13" bestFit="1" customWidth="1"/>
    <col min="3835" max="4080" width="11.453125" style="13"/>
    <col min="4081" max="4081" width="19.36328125" style="13" bestFit="1" customWidth="1"/>
    <col min="4082" max="4082" width="11.08984375" style="13" customWidth="1"/>
    <col min="4083" max="4085" width="16.81640625" style="13" bestFit="1" customWidth="1"/>
    <col min="4086" max="4086" width="14.08984375" style="13" customWidth="1"/>
    <col min="4087" max="4087" width="12" style="13" bestFit="1" customWidth="1"/>
    <col min="4088" max="4088" width="14.453125" style="13" bestFit="1" customWidth="1"/>
    <col min="4089" max="4090" width="12.81640625" style="13" bestFit="1" customWidth="1"/>
    <col min="4091" max="4336" width="11.453125" style="13"/>
    <col min="4337" max="4337" width="19.36328125" style="13" bestFit="1" customWidth="1"/>
    <col min="4338" max="4338" width="11.08984375" style="13" customWidth="1"/>
    <col min="4339" max="4341" width="16.81640625" style="13" bestFit="1" customWidth="1"/>
    <col min="4342" max="4342" width="14.08984375" style="13" customWidth="1"/>
    <col min="4343" max="4343" width="12" style="13" bestFit="1" customWidth="1"/>
    <col min="4344" max="4344" width="14.453125" style="13" bestFit="1" customWidth="1"/>
    <col min="4345" max="4346" width="12.81640625" style="13" bestFit="1" customWidth="1"/>
    <col min="4347" max="4592" width="11.453125" style="13"/>
    <col min="4593" max="4593" width="19.36328125" style="13" bestFit="1" customWidth="1"/>
    <col min="4594" max="4594" width="11.08984375" style="13" customWidth="1"/>
    <col min="4595" max="4597" width="16.81640625" style="13" bestFit="1" customWidth="1"/>
    <col min="4598" max="4598" width="14.08984375" style="13" customWidth="1"/>
    <col min="4599" max="4599" width="12" style="13" bestFit="1" customWidth="1"/>
    <col min="4600" max="4600" width="14.453125" style="13" bestFit="1" customWidth="1"/>
    <col min="4601" max="4602" width="12.81640625" style="13" bestFit="1" customWidth="1"/>
    <col min="4603" max="4848" width="11.453125" style="13"/>
    <col min="4849" max="4849" width="19.36328125" style="13" bestFit="1" customWidth="1"/>
    <col min="4850" max="4850" width="11.08984375" style="13" customWidth="1"/>
    <col min="4851" max="4853" width="16.81640625" style="13" bestFit="1" customWidth="1"/>
    <col min="4854" max="4854" width="14.08984375" style="13" customWidth="1"/>
    <col min="4855" max="4855" width="12" style="13" bestFit="1" customWidth="1"/>
    <col min="4856" max="4856" width="14.453125" style="13" bestFit="1" customWidth="1"/>
    <col min="4857" max="4858" width="12.81640625" style="13" bestFit="1" customWidth="1"/>
    <col min="4859" max="5104" width="11.453125" style="13"/>
    <col min="5105" max="5105" width="19.36328125" style="13" bestFit="1" customWidth="1"/>
    <col min="5106" max="5106" width="11.08984375" style="13" customWidth="1"/>
    <col min="5107" max="5109" width="16.81640625" style="13" bestFit="1" customWidth="1"/>
    <col min="5110" max="5110" width="14.08984375" style="13" customWidth="1"/>
    <col min="5111" max="5111" width="12" style="13" bestFit="1" customWidth="1"/>
    <col min="5112" max="5112" width="14.453125" style="13" bestFit="1" customWidth="1"/>
    <col min="5113" max="5114" width="12.81640625" style="13" bestFit="1" customWidth="1"/>
    <col min="5115" max="5360" width="11.453125" style="13"/>
    <col min="5361" max="5361" width="19.36328125" style="13" bestFit="1" customWidth="1"/>
    <col min="5362" max="5362" width="11.08984375" style="13" customWidth="1"/>
    <col min="5363" max="5365" width="16.81640625" style="13" bestFit="1" customWidth="1"/>
    <col min="5366" max="5366" width="14.08984375" style="13" customWidth="1"/>
    <col min="5367" max="5367" width="12" style="13" bestFit="1" customWidth="1"/>
    <col min="5368" max="5368" width="14.453125" style="13" bestFit="1" customWidth="1"/>
    <col min="5369" max="5370" width="12.81640625" style="13" bestFit="1" customWidth="1"/>
    <col min="5371" max="5616" width="11.453125" style="13"/>
    <col min="5617" max="5617" width="19.36328125" style="13" bestFit="1" customWidth="1"/>
    <col min="5618" max="5618" width="11.08984375" style="13" customWidth="1"/>
    <col min="5619" max="5621" width="16.81640625" style="13" bestFit="1" customWidth="1"/>
    <col min="5622" max="5622" width="14.08984375" style="13" customWidth="1"/>
    <col min="5623" max="5623" width="12" style="13" bestFit="1" customWidth="1"/>
    <col min="5624" max="5624" width="14.453125" style="13" bestFit="1" customWidth="1"/>
    <col min="5625" max="5626" width="12.81640625" style="13" bestFit="1" customWidth="1"/>
    <col min="5627" max="5872" width="11.453125" style="13"/>
    <col min="5873" max="5873" width="19.36328125" style="13" bestFit="1" customWidth="1"/>
    <col min="5874" max="5874" width="11.08984375" style="13" customWidth="1"/>
    <col min="5875" max="5877" width="16.81640625" style="13" bestFit="1" customWidth="1"/>
    <col min="5878" max="5878" width="14.08984375" style="13" customWidth="1"/>
    <col min="5879" max="5879" width="12" style="13" bestFit="1" customWidth="1"/>
    <col min="5880" max="5880" width="14.453125" style="13" bestFit="1" customWidth="1"/>
    <col min="5881" max="5882" width="12.81640625" style="13" bestFit="1" customWidth="1"/>
    <col min="5883" max="6128" width="11.453125" style="13"/>
    <col min="6129" max="6129" width="19.36328125" style="13" bestFit="1" customWidth="1"/>
    <col min="6130" max="6130" width="11.08984375" style="13" customWidth="1"/>
    <col min="6131" max="6133" width="16.81640625" style="13" bestFit="1" customWidth="1"/>
    <col min="6134" max="6134" width="14.08984375" style="13" customWidth="1"/>
    <col min="6135" max="6135" width="12" style="13" bestFit="1" customWidth="1"/>
    <col min="6136" max="6136" width="14.453125" style="13" bestFit="1" customWidth="1"/>
    <col min="6137" max="6138" width="12.81640625" style="13" bestFit="1" customWidth="1"/>
    <col min="6139" max="6384" width="11.453125" style="13"/>
    <col min="6385" max="6385" width="19.36328125" style="13" bestFit="1" customWidth="1"/>
    <col min="6386" max="6386" width="11.08984375" style="13" customWidth="1"/>
    <col min="6387" max="6389" width="16.81640625" style="13" bestFit="1" customWidth="1"/>
    <col min="6390" max="6390" width="14.08984375" style="13" customWidth="1"/>
    <col min="6391" max="6391" width="12" style="13" bestFit="1" customWidth="1"/>
    <col min="6392" max="6392" width="14.453125" style="13" bestFit="1" customWidth="1"/>
    <col min="6393" max="6394" width="12.81640625" style="13" bestFit="1" customWidth="1"/>
    <col min="6395" max="6640" width="11.453125" style="13"/>
    <col min="6641" max="6641" width="19.36328125" style="13" bestFit="1" customWidth="1"/>
    <col min="6642" max="6642" width="11.08984375" style="13" customWidth="1"/>
    <col min="6643" max="6645" width="16.81640625" style="13" bestFit="1" customWidth="1"/>
    <col min="6646" max="6646" width="14.08984375" style="13" customWidth="1"/>
    <col min="6647" max="6647" width="12" style="13" bestFit="1" customWidth="1"/>
    <col min="6648" max="6648" width="14.453125" style="13" bestFit="1" customWidth="1"/>
    <col min="6649" max="6650" width="12.81640625" style="13" bestFit="1" customWidth="1"/>
    <col min="6651" max="6896" width="11.453125" style="13"/>
    <col min="6897" max="6897" width="19.36328125" style="13" bestFit="1" customWidth="1"/>
    <col min="6898" max="6898" width="11.08984375" style="13" customWidth="1"/>
    <col min="6899" max="6901" width="16.81640625" style="13" bestFit="1" customWidth="1"/>
    <col min="6902" max="6902" width="14.08984375" style="13" customWidth="1"/>
    <col min="6903" max="6903" width="12" style="13" bestFit="1" customWidth="1"/>
    <col min="6904" max="6904" width="14.453125" style="13" bestFit="1" customWidth="1"/>
    <col min="6905" max="6906" width="12.81640625" style="13" bestFit="1" customWidth="1"/>
    <col min="6907" max="7152" width="11.453125" style="13"/>
    <col min="7153" max="7153" width="19.36328125" style="13" bestFit="1" customWidth="1"/>
    <col min="7154" max="7154" width="11.08984375" style="13" customWidth="1"/>
    <col min="7155" max="7157" width="16.81640625" style="13" bestFit="1" customWidth="1"/>
    <col min="7158" max="7158" width="14.08984375" style="13" customWidth="1"/>
    <col min="7159" max="7159" width="12" style="13" bestFit="1" customWidth="1"/>
    <col min="7160" max="7160" width="14.453125" style="13" bestFit="1" customWidth="1"/>
    <col min="7161" max="7162" width="12.81640625" style="13" bestFit="1" customWidth="1"/>
    <col min="7163" max="7408" width="11.453125" style="13"/>
    <col min="7409" max="7409" width="19.36328125" style="13" bestFit="1" customWidth="1"/>
    <col min="7410" max="7410" width="11.08984375" style="13" customWidth="1"/>
    <col min="7411" max="7413" width="16.81640625" style="13" bestFit="1" customWidth="1"/>
    <col min="7414" max="7414" width="14.08984375" style="13" customWidth="1"/>
    <col min="7415" max="7415" width="12" style="13" bestFit="1" customWidth="1"/>
    <col min="7416" max="7416" width="14.453125" style="13" bestFit="1" customWidth="1"/>
    <col min="7417" max="7418" width="12.81640625" style="13" bestFit="1" customWidth="1"/>
    <col min="7419" max="7664" width="11.453125" style="13"/>
    <col min="7665" max="7665" width="19.36328125" style="13" bestFit="1" customWidth="1"/>
    <col min="7666" max="7666" width="11.08984375" style="13" customWidth="1"/>
    <col min="7667" max="7669" width="16.81640625" style="13" bestFit="1" customWidth="1"/>
    <col min="7670" max="7670" width="14.08984375" style="13" customWidth="1"/>
    <col min="7671" max="7671" width="12" style="13" bestFit="1" customWidth="1"/>
    <col min="7672" max="7672" width="14.453125" style="13" bestFit="1" customWidth="1"/>
    <col min="7673" max="7674" width="12.81640625" style="13" bestFit="1" customWidth="1"/>
    <col min="7675" max="7920" width="11.453125" style="13"/>
    <col min="7921" max="7921" width="19.36328125" style="13" bestFit="1" customWidth="1"/>
    <col min="7922" max="7922" width="11.08984375" style="13" customWidth="1"/>
    <col min="7923" max="7925" width="16.81640625" style="13" bestFit="1" customWidth="1"/>
    <col min="7926" max="7926" width="14.08984375" style="13" customWidth="1"/>
    <col min="7927" max="7927" width="12" style="13" bestFit="1" customWidth="1"/>
    <col min="7928" max="7928" width="14.453125" style="13" bestFit="1" customWidth="1"/>
    <col min="7929" max="7930" width="12.81640625" style="13" bestFit="1" customWidth="1"/>
    <col min="7931" max="8176" width="11.453125" style="13"/>
    <col min="8177" max="8177" width="19.36328125" style="13" bestFit="1" customWidth="1"/>
    <col min="8178" max="8178" width="11.08984375" style="13" customWidth="1"/>
    <col min="8179" max="8181" width="16.81640625" style="13" bestFit="1" customWidth="1"/>
    <col min="8182" max="8182" width="14.08984375" style="13" customWidth="1"/>
    <col min="8183" max="8183" width="12" style="13" bestFit="1" customWidth="1"/>
    <col min="8184" max="8184" width="14.453125" style="13" bestFit="1" customWidth="1"/>
    <col min="8185" max="8186" width="12.81640625" style="13" bestFit="1" customWidth="1"/>
    <col min="8187" max="8432" width="11.453125" style="13"/>
    <col min="8433" max="8433" width="19.36328125" style="13" bestFit="1" customWidth="1"/>
    <col min="8434" max="8434" width="11.08984375" style="13" customWidth="1"/>
    <col min="8435" max="8437" width="16.81640625" style="13" bestFit="1" customWidth="1"/>
    <col min="8438" max="8438" width="14.08984375" style="13" customWidth="1"/>
    <col min="8439" max="8439" width="12" style="13" bestFit="1" customWidth="1"/>
    <col min="8440" max="8440" width="14.453125" style="13" bestFit="1" customWidth="1"/>
    <col min="8441" max="8442" width="12.81640625" style="13" bestFit="1" customWidth="1"/>
    <col min="8443" max="8688" width="11.453125" style="13"/>
    <col min="8689" max="8689" width="19.36328125" style="13" bestFit="1" customWidth="1"/>
    <col min="8690" max="8690" width="11.08984375" style="13" customWidth="1"/>
    <col min="8691" max="8693" width="16.81640625" style="13" bestFit="1" customWidth="1"/>
    <col min="8694" max="8694" width="14.08984375" style="13" customWidth="1"/>
    <col min="8695" max="8695" width="12" style="13" bestFit="1" customWidth="1"/>
    <col min="8696" max="8696" width="14.453125" style="13" bestFit="1" customWidth="1"/>
    <col min="8697" max="8698" width="12.81640625" style="13" bestFit="1" customWidth="1"/>
    <col min="8699" max="8944" width="11.453125" style="13"/>
    <col min="8945" max="8945" width="19.36328125" style="13" bestFit="1" customWidth="1"/>
    <col min="8946" max="8946" width="11.08984375" style="13" customWidth="1"/>
    <col min="8947" max="8949" width="16.81640625" style="13" bestFit="1" customWidth="1"/>
    <col min="8950" max="8950" width="14.08984375" style="13" customWidth="1"/>
    <col min="8951" max="8951" width="12" style="13" bestFit="1" customWidth="1"/>
    <col min="8952" max="8952" width="14.453125" style="13" bestFit="1" customWidth="1"/>
    <col min="8953" max="8954" width="12.81640625" style="13" bestFit="1" customWidth="1"/>
    <col min="8955" max="9200" width="11.453125" style="13"/>
    <col min="9201" max="9201" width="19.36328125" style="13" bestFit="1" customWidth="1"/>
    <col min="9202" max="9202" width="11.08984375" style="13" customWidth="1"/>
    <col min="9203" max="9205" width="16.81640625" style="13" bestFit="1" customWidth="1"/>
    <col min="9206" max="9206" width="14.08984375" style="13" customWidth="1"/>
    <col min="9207" max="9207" width="12" style="13" bestFit="1" customWidth="1"/>
    <col min="9208" max="9208" width="14.453125" style="13" bestFit="1" customWidth="1"/>
    <col min="9209" max="9210" width="12.81640625" style="13" bestFit="1" customWidth="1"/>
    <col min="9211" max="9456" width="11.453125" style="13"/>
    <col min="9457" max="9457" width="19.36328125" style="13" bestFit="1" customWidth="1"/>
    <col min="9458" max="9458" width="11.08984375" style="13" customWidth="1"/>
    <col min="9459" max="9461" width="16.81640625" style="13" bestFit="1" customWidth="1"/>
    <col min="9462" max="9462" width="14.08984375" style="13" customWidth="1"/>
    <col min="9463" max="9463" width="12" style="13" bestFit="1" customWidth="1"/>
    <col min="9464" max="9464" width="14.453125" style="13" bestFit="1" customWidth="1"/>
    <col min="9465" max="9466" width="12.81640625" style="13" bestFit="1" customWidth="1"/>
    <col min="9467" max="9712" width="11.453125" style="13"/>
    <col min="9713" max="9713" width="19.36328125" style="13" bestFit="1" customWidth="1"/>
    <col min="9714" max="9714" width="11.08984375" style="13" customWidth="1"/>
    <col min="9715" max="9717" width="16.81640625" style="13" bestFit="1" customWidth="1"/>
    <col min="9718" max="9718" width="14.08984375" style="13" customWidth="1"/>
    <col min="9719" max="9719" width="12" style="13" bestFit="1" customWidth="1"/>
    <col min="9720" max="9720" width="14.453125" style="13" bestFit="1" customWidth="1"/>
    <col min="9721" max="9722" width="12.81640625" style="13" bestFit="1" customWidth="1"/>
    <col min="9723" max="9968" width="11.453125" style="13"/>
    <col min="9969" max="9969" width="19.36328125" style="13" bestFit="1" customWidth="1"/>
    <col min="9970" max="9970" width="11.08984375" style="13" customWidth="1"/>
    <col min="9971" max="9973" width="16.81640625" style="13" bestFit="1" customWidth="1"/>
    <col min="9974" max="9974" width="14.08984375" style="13" customWidth="1"/>
    <col min="9975" max="9975" width="12" style="13" bestFit="1" customWidth="1"/>
    <col min="9976" max="9976" width="14.453125" style="13" bestFit="1" customWidth="1"/>
    <col min="9977" max="9978" width="12.81640625" style="13" bestFit="1" customWidth="1"/>
    <col min="9979" max="10224" width="11.453125" style="13"/>
    <col min="10225" max="10225" width="19.36328125" style="13" bestFit="1" customWidth="1"/>
    <col min="10226" max="10226" width="11.08984375" style="13" customWidth="1"/>
    <col min="10227" max="10229" width="16.81640625" style="13" bestFit="1" customWidth="1"/>
    <col min="10230" max="10230" width="14.08984375" style="13" customWidth="1"/>
    <col min="10231" max="10231" width="12" style="13" bestFit="1" customWidth="1"/>
    <col min="10232" max="10232" width="14.453125" style="13" bestFit="1" customWidth="1"/>
    <col min="10233" max="10234" width="12.81640625" style="13" bestFit="1" customWidth="1"/>
    <col min="10235" max="10480" width="11.453125" style="13"/>
    <col min="10481" max="10481" width="19.36328125" style="13" bestFit="1" customWidth="1"/>
    <col min="10482" max="10482" width="11.08984375" style="13" customWidth="1"/>
    <col min="10483" max="10485" width="16.81640625" style="13" bestFit="1" customWidth="1"/>
    <col min="10486" max="10486" width="14.08984375" style="13" customWidth="1"/>
    <col min="10487" max="10487" width="12" style="13" bestFit="1" customWidth="1"/>
    <col min="10488" max="10488" width="14.453125" style="13" bestFit="1" customWidth="1"/>
    <col min="10489" max="10490" width="12.81640625" style="13" bestFit="1" customWidth="1"/>
    <col min="10491" max="10736" width="11.453125" style="13"/>
    <col min="10737" max="10737" width="19.36328125" style="13" bestFit="1" customWidth="1"/>
    <col min="10738" max="10738" width="11.08984375" style="13" customWidth="1"/>
    <col min="10739" max="10741" width="16.81640625" style="13" bestFit="1" customWidth="1"/>
    <col min="10742" max="10742" width="14.08984375" style="13" customWidth="1"/>
    <col min="10743" max="10743" width="12" style="13" bestFit="1" customWidth="1"/>
    <col min="10744" max="10744" width="14.453125" style="13" bestFit="1" customWidth="1"/>
    <col min="10745" max="10746" width="12.81640625" style="13" bestFit="1" customWidth="1"/>
    <col min="10747" max="10992" width="11.453125" style="13"/>
    <col min="10993" max="10993" width="19.36328125" style="13" bestFit="1" customWidth="1"/>
    <col min="10994" max="10994" width="11.08984375" style="13" customWidth="1"/>
    <col min="10995" max="10997" width="16.81640625" style="13" bestFit="1" customWidth="1"/>
    <col min="10998" max="10998" width="14.08984375" style="13" customWidth="1"/>
    <col min="10999" max="10999" width="12" style="13" bestFit="1" customWidth="1"/>
    <col min="11000" max="11000" width="14.453125" style="13" bestFit="1" customWidth="1"/>
    <col min="11001" max="11002" width="12.81640625" style="13" bestFit="1" customWidth="1"/>
    <col min="11003" max="11248" width="11.453125" style="13"/>
    <col min="11249" max="11249" width="19.36328125" style="13" bestFit="1" customWidth="1"/>
    <col min="11250" max="11250" width="11.08984375" style="13" customWidth="1"/>
    <col min="11251" max="11253" width="16.81640625" style="13" bestFit="1" customWidth="1"/>
    <col min="11254" max="11254" width="14.08984375" style="13" customWidth="1"/>
    <col min="11255" max="11255" width="12" style="13" bestFit="1" customWidth="1"/>
    <col min="11256" max="11256" width="14.453125" style="13" bestFit="1" customWidth="1"/>
    <col min="11257" max="11258" width="12.81640625" style="13" bestFit="1" customWidth="1"/>
    <col min="11259" max="11504" width="11.453125" style="13"/>
    <col min="11505" max="11505" width="19.36328125" style="13" bestFit="1" customWidth="1"/>
    <col min="11506" max="11506" width="11.08984375" style="13" customWidth="1"/>
    <col min="11507" max="11509" width="16.81640625" style="13" bestFit="1" customWidth="1"/>
    <col min="11510" max="11510" width="14.08984375" style="13" customWidth="1"/>
    <col min="11511" max="11511" width="12" style="13" bestFit="1" customWidth="1"/>
    <col min="11512" max="11512" width="14.453125" style="13" bestFit="1" customWidth="1"/>
    <col min="11513" max="11514" width="12.81640625" style="13" bestFit="1" customWidth="1"/>
    <col min="11515" max="11760" width="11.453125" style="13"/>
    <col min="11761" max="11761" width="19.36328125" style="13" bestFit="1" customWidth="1"/>
    <col min="11762" max="11762" width="11.08984375" style="13" customWidth="1"/>
    <col min="11763" max="11765" width="16.81640625" style="13" bestFit="1" customWidth="1"/>
    <col min="11766" max="11766" width="14.08984375" style="13" customWidth="1"/>
    <col min="11767" max="11767" width="12" style="13" bestFit="1" customWidth="1"/>
    <col min="11768" max="11768" width="14.453125" style="13" bestFit="1" customWidth="1"/>
    <col min="11769" max="11770" width="12.81640625" style="13" bestFit="1" customWidth="1"/>
    <col min="11771" max="12016" width="11.453125" style="13"/>
    <col min="12017" max="12017" width="19.36328125" style="13" bestFit="1" customWidth="1"/>
    <col min="12018" max="12018" width="11.08984375" style="13" customWidth="1"/>
    <col min="12019" max="12021" width="16.81640625" style="13" bestFit="1" customWidth="1"/>
    <col min="12022" max="12022" width="14.08984375" style="13" customWidth="1"/>
    <col min="12023" max="12023" width="12" style="13" bestFit="1" customWidth="1"/>
    <col min="12024" max="12024" width="14.453125" style="13" bestFit="1" customWidth="1"/>
    <col min="12025" max="12026" width="12.81640625" style="13" bestFit="1" customWidth="1"/>
    <col min="12027" max="12272" width="11.453125" style="13"/>
    <col min="12273" max="12273" width="19.36328125" style="13" bestFit="1" customWidth="1"/>
    <col min="12274" max="12274" width="11.08984375" style="13" customWidth="1"/>
    <col min="12275" max="12277" width="16.81640625" style="13" bestFit="1" customWidth="1"/>
    <col min="12278" max="12278" width="14.08984375" style="13" customWidth="1"/>
    <col min="12279" max="12279" width="12" style="13" bestFit="1" customWidth="1"/>
    <col min="12280" max="12280" width="14.453125" style="13" bestFit="1" customWidth="1"/>
    <col min="12281" max="12282" width="12.81640625" style="13" bestFit="1" customWidth="1"/>
    <col min="12283" max="12528" width="11.453125" style="13"/>
    <col min="12529" max="12529" width="19.36328125" style="13" bestFit="1" customWidth="1"/>
    <col min="12530" max="12530" width="11.08984375" style="13" customWidth="1"/>
    <col min="12531" max="12533" width="16.81640625" style="13" bestFit="1" customWidth="1"/>
    <col min="12534" max="12534" width="14.08984375" style="13" customWidth="1"/>
    <col min="12535" max="12535" width="12" style="13" bestFit="1" customWidth="1"/>
    <col min="12536" max="12536" width="14.453125" style="13" bestFit="1" customWidth="1"/>
    <col min="12537" max="12538" width="12.81640625" style="13" bestFit="1" customWidth="1"/>
    <col min="12539" max="12784" width="11.453125" style="13"/>
    <col min="12785" max="12785" width="19.36328125" style="13" bestFit="1" customWidth="1"/>
    <col min="12786" max="12786" width="11.08984375" style="13" customWidth="1"/>
    <col min="12787" max="12789" width="16.81640625" style="13" bestFit="1" customWidth="1"/>
    <col min="12790" max="12790" width="14.08984375" style="13" customWidth="1"/>
    <col min="12791" max="12791" width="12" style="13" bestFit="1" customWidth="1"/>
    <col min="12792" max="12792" width="14.453125" style="13" bestFit="1" customWidth="1"/>
    <col min="12793" max="12794" width="12.81640625" style="13" bestFit="1" customWidth="1"/>
    <col min="12795" max="13040" width="11.453125" style="13"/>
    <col min="13041" max="13041" width="19.36328125" style="13" bestFit="1" customWidth="1"/>
    <col min="13042" max="13042" width="11.08984375" style="13" customWidth="1"/>
    <col min="13043" max="13045" width="16.81640625" style="13" bestFit="1" customWidth="1"/>
    <col min="13046" max="13046" width="14.08984375" style="13" customWidth="1"/>
    <col min="13047" max="13047" width="12" style="13" bestFit="1" customWidth="1"/>
    <col min="13048" max="13048" width="14.453125" style="13" bestFit="1" customWidth="1"/>
    <col min="13049" max="13050" width="12.81640625" style="13" bestFit="1" customWidth="1"/>
    <col min="13051" max="13296" width="11.453125" style="13"/>
    <col min="13297" max="13297" width="19.36328125" style="13" bestFit="1" customWidth="1"/>
    <col min="13298" max="13298" width="11.08984375" style="13" customWidth="1"/>
    <col min="13299" max="13301" width="16.81640625" style="13" bestFit="1" customWidth="1"/>
    <col min="13302" max="13302" width="14.08984375" style="13" customWidth="1"/>
    <col min="13303" max="13303" width="12" style="13" bestFit="1" customWidth="1"/>
    <col min="13304" max="13304" width="14.453125" style="13" bestFit="1" customWidth="1"/>
    <col min="13305" max="13306" width="12.81640625" style="13" bestFit="1" customWidth="1"/>
    <col min="13307" max="13552" width="11.453125" style="13"/>
    <col min="13553" max="13553" width="19.36328125" style="13" bestFit="1" customWidth="1"/>
    <col min="13554" max="13554" width="11.08984375" style="13" customWidth="1"/>
    <col min="13555" max="13557" width="16.81640625" style="13" bestFit="1" customWidth="1"/>
    <col min="13558" max="13558" width="14.08984375" style="13" customWidth="1"/>
    <col min="13559" max="13559" width="12" style="13" bestFit="1" customWidth="1"/>
    <col min="13560" max="13560" width="14.453125" style="13" bestFit="1" customWidth="1"/>
    <col min="13561" max="13562" width="12.81640625" style="13" bestFit="1" customWidth="1"/>
    <col min="13563" max="13808" width="11.453125" style="13"/>
    <col min="13809" max="13809" width="19.36328125" style="13" bestFit="1" customWidth="1"/>
    <col min="13810" max="13810" width="11.08984375" style="13" customWidth="1"/>
    <col min="13811" max="13813" width="16.81640625" style="13" bestFit="1" customWidth="1"/>
    <col min="13814" max="13814" width="14.08984375" style="13" customWidth="1"/>
    <col min="13815" max="13815" width="12" style="13" bestFit="1" customWidth="1"/>
    <col min="13816" max="13816" width="14.453125" style="13" bestFit="1" customWidth="1"/>
    <col min="13817" max="13818" width="12.81640625" style="13" bestFit="1" customWidth="1"/>
    <col min="13819" max="14064" width="11.453125" style="13"/>
    <col min="14065" max="14065" width="19.36328125" style="13" bestFit="1" customWidth="1"/>
    <col min="14066" max="14066" width="11.08984375" style="13" customWidth="1"/>
    <col min="14067" max="14069" width="16.81640625" style="13" bestFit="1" customWidth="1"/>
    <col min="14070" max="14070" width="14.08984375" style="13" customWidth="1"/>
    <col min="14071" max="14071" width="12" style="13" bestFit="1" customWidth="1"/>
    <col min="14072" max="14072" width="14.453125" style="13" bestFit="1" customWidth="1"/>
    <col min="14073" max="14074" width="12.81640625" style="13" bestFit="1" customWidth="1"/>
    <col min="14075" max="14320" width="11.453125" style="13"/>
    <col min="14321" max="14321" width="19.36328125" style="13" bestFit="1" customWidth="1"/>
    <col min="14322" max="14322" width="11.08984375" style="13" customWidth="1"/>
    <col min="14323" max="14325" width="16.81640625" style="13" bestFit="1" customWidth="1"/>
    <col min="14326" max="14326" width="14.08984375" style="13" customWidth="1"/>
    <col min="14327" max="14327" width="12" style="13" bestFit="1" customWidth="1"/>
    <col min="14328" max="14328" width="14.453125" style="13" bestFit="1" customWidth="1"/>
    <col min="14329" max="14330" width="12.81640625" style="13" bestFit="1" customWidth="1"/>
    <col min="14331" max="14576" width="11.453125" style="13"/>
    <col min="14577" max="14577" width="19.36328125" style="13" bestFit="1" customWidth="1"/>
    <col min="14578" max="14578" width="11.08984375" style="13" customWidth="1"/>
    <col min="14579" max="14581" width="16.81640625" style="13" bestFit="1" customWidth="1"/>
    <col min="14582" max="14582" width="14.08984375" style="13" customWidth="1"/>
    <col min="14583" max="14583" width="12" style="13" bestFit="1" customWidth="1"/>
    <col min="14584" max="14584" width="14.453125" style="13" bestFit="1" customWidth="1"/>
    <col min="14585" max="14586" width="12.81640625" style="13" bestFit="1" customWidth="1"/>
    <col min="14587" max="14832" width="11.453125" style="13"/>
    <col min="14833" max="14833" width="19.36328125" style="13" bestFit="1" customWidth="1"/>
    <col min="14834" max="14834" width="11.08984375" style="13" customWidth="1"/>
    <col min="14835" max="14837" width="16.81640625" style="13" bestFit="1" customWidth="1"/>
    <col min="14838" max="14838" width="14.08984375" style="13" customWidth="1"/>
    <col min="14839" max="14839" width="12" style="13" bestFit="1" customWidth="1"/>
    <col min="14840" max="14840" width="14.453125" style="13" bestFit="1" customWidth="1"/>
    <col min="14841" max="14842" width="12.81640625" style="13" bestFit="1" customWidth="1"/>
    <col min="14843" max="15088" width="11.453125" style="13"/>
    <col min="15089" max="15089" width="19.36328125" style="13" bestFit="1" customWidth="1"/>
    <col min="15090" max="15090" width="11.08984375" style="13" customWidth="1"/>
    <col min="15091" max="15093" width="16.81640625" style="13" bestFit="1" customWidth="1"/>
    <col min="15094" max="15094" width="14.08984375" style="13" customWidth="1"/>
    <col min="15095" max="15095" width="12" style="13" bestFit="1" customWidth="1"/>
    <col min="15096" max="15096" width="14.453125" style="13" bestFit="1" customWidth="1"/>
    <col min="15097" max="15098" width="12.81640625" style="13" bestFit="1" customWidth="1"/>
    <col min="15099" max="15344" width="11.453125" style="13"/>
    <col min="15345" max="15345" width="19.36328125" style="13" bestFit="1" customWidth="1"/>
    <col min="15346" max="15346" width="11.08984375" style="13" customWidth="1"/>
    <col min="15347" max="15349" width="16.81640625" style="13" bestFit="1" customWidth="1"/>
    <col min="15350" max="15350" width="14.08984375" style="13" customWidth="1"/>
    <col min="15351" max="15351" width="12" style="13" bestFit="1" customWidth="1"/>
    <col min="15352" max="15352" width="14.453125" style="13" bestFit="1" customWidth="1"/>
    <col min="15353" max="15354" width="12.81640625" style="13" bestFit="1" customWidth="1"/>
    <col min="15355" max="15600" width="11.453125" style="13"/>
    <col min="15601" max="15601" width="19.36328125" style="13" bestFit="1" customWidth="1"/>
    <col min="15602" max="15602" width="11.08984375" style="13" customWidth="1"/>
    <col min="15603" max="15605" width="16.81640625" style="13" bestFit="1" customWidth="1"/>
    <col min="15606" max="15606" width="14.08984375" style="13" customWidth="1"/>
    <col min="15607" max="15607" width="12" style="13" bestFit="1" customWidth="1"/>
    <col min="15608" max="15608" width="14.453125" style="13" bestFit="1" customWidth="1"/>
    <col min="15609" max="15610" width="12.81640625" style="13" bestFit="1" customWidth="1"/>
    <col min="15611" max="15856" width="11.453125" style="13"/>
    <col min="15857" max="15857" width="19.36328125" style="13" bestFit="1" customWidth="1"/>
    <col min="15858" max="15858" width="11.08984375" style="13" customWidth="1"/>
    <col min="15859" max="15861" width="16.81640625" style="13" bestFit="1" customWidth="1"/>
    <col min="15862" max="15862" width="14.08984375" style="13" customWidth="1"/>
    <col min="15863" max="15863" width="12" style="13" bestFit="1" customWidth="1"/>
    <col min="15864" max="15864" width="14.453125" style="13" bestFit="1" customWidth="1"/>
    <col min="15865" max="15866" width="12.81640625" style="13" bestFit="1" customWidth="1"/>
    <col min="15867" max="16112" width="11.453125" style="13"/>
    <col min="16113" max="16113" width="19.36328125" style="13" bestFit="1" customWidth="1"/>
    <col min="16114" max="16114" width="11.08984375" style="13" customWidth="1"/>
    <col min="16115" max="16117" width="16.81640625" style="13" bestFit="1" customWidth="1"/>
    <col min="16118" max="16118" width="14.08984375" style="13" customWidth="1"/>
    <col min="16119" max="16119" width="12" style="13" bestFit="1" customWidth="1"/>
    <col min="16120" max="16120" width="14.453125" style="13" bestFit="1" customWidth="1"/>
    <col min="16121" max="16122" width="12.81640625" style="13" bestFit="1" customWidth="1"/>
    <col min="16123" max="16384" width="11.453125" style="13"/>
  </cols>
  <sheetData>
    <row r="1" spans="1:4" s="12" customFormat="1" x14ac:dyDescent="0.35">
      <c r="A1" s="9"/>
      <c r="B1" s="10" t="s">
        <v>350</v>
      </c>
      <c r="C1" s="11" t="s">
        <v>351</v>
      </c>
      <c r="D1" s="16" t="s">
        <v>352</v>
      </c>
    </row>
    <row r="2" spans="1:4" ht="14.5" customHeight="1" x14ac:dyDescent="0.35">
      <c r="A2" s="1" t="s">
        <v>209</v>
      </c>
      <c r="B2" s="2">
        <v>4099</v>
      </c>
      <c r="C2" s="3">
        <f>B2*16</f>
        <v>65584</v>
      </c>
      <c r="D2" s="17">
        <v>32792</v>
      </c>
    </row>
    <row r="3" spans="1:4" ht="18.5" customHeight="1" x14ac:dyDescent="0.35">
      <c r="A3" s="1" t="s">
        <v>239</v>
      </c>
      <c r="B3" s="2">
        <v>5419</v>
      </c>
      <c r="C3" s="3">
        <f>B3*16</f>
        <v>86704</v>
      </c>
      <c r="D3" s="17">
        <v>43352</v>
      </c>
    </row>
    <row r="4" spans="1:4" x14ac:dyDescent="0.35">
      <c r="A4" s="1" t="s">
        <v>187</v>
      </c>
      <c r="B4" s="2">
        <v>3013</v>
      </c>
      <c r="C4" s="3">
        <f>B4*16</f>
        <v>48208</v>
      </c>
      <c r="D4" s="17">
        <v>24104</v>
      </c>
    </row>
    <row r="5" spans="1:4" x14ac:dyDescent="0.35">
      <c r="A5" s="1" t="s">
        <v>182</v>
      </c>
      <c r="B5" s="2">
        <v>2442</v>
      </c>
      <c r="C5" s="3">
        <f>B5*16</f>
        <v>39072</v>
      </c>
      <c r="D5" s="17">
        <v>19536</v>
      </c>
    </row>
    <row r="6" spans="1:4" x14ac:dyDescent="0.35">
      <c r="A6" s="1" t="s">
        <v>305</v>
      </c>
      <c r="B6" s="2">
        <v>8707</v>
      </c>
      <c r="C6" s="3">
        <f>B6*16</f>
        <v>139312</v>
      </c>
      <c r="D6" s="17">
        <v>69656</v>
      </c>
    </row>
    <row r="7" spans="1:4" x14ac:dyDescent="0.35">
      <c r="A7" s="1" t="s">
        <v>19</v>
      </c>
      <c r="B7" s="4">
        <v>252</v>
      </c>
      <c r="C7" s="3">
        <v>8000</v>
      </c>
      <c r="D7" s="17">
        <v>4000</v>
      </c>
    </row>
    <row r="8" spans="1:4" x14ac:dyDescent="0.35">
      <c r="A8" s="1" t="s">
        <v>218</v>
      </c>
      <c r="B8" s="2">
        <v>4611</v>
      </c>
      <c r="C8" s="3">
        <f>B8*16</f>
        <v>73776</v>
      </c>
      <c r="D8" s="17">
        <v>36888</v>
      </c>
    </row>
    <row r="9" spans="1:4" x14ac:dyDescent="0.35">
      <c r="A9" s="1" t="s">
        <v>244</v>
      </c>
      <c r="B9" s="2">
        <v>5351</v>
      </c>
      <c r="C9" s="3">
        <f>B9*16</f>
        <v>85616</v>
      </c>
      <c r="D9" s="17">
        <v>42808</v>
      </c>
    </row>
    <row r="10" spans="1:4" x14ac:dyDescent="0.35">
      <c r="A10" s="1" t="s">
        <v>295</v>
      </c>
      <c r="B10" s="2">
        <v>8482</v>
      </c>
      <c r="C10" s="3">
        <f>B10*16</f>
        <v>135712</v>
      </c>
      <c r="D10" s="17">
        <v>67856</v>
      </c>
    </row>
    <row r="11" spans="1:4" x14ac:dyDescent="0.35">
      <c r="A11" s="1" t="s">
        <v>3</v>
      </c>
      <c r="B11" s="4">
        <v>169</v>
      </c>
      <c r="C11" s="3">
        <v>8000</v>
      </c>
      <c r="D11" s="17">
        <v>4000</v>
      </c>
    </row>
    <row r="12" spans="1:4" x14ac:dyDescent="0.35">
      <c r="A12" s="1" t="s">
        <v>321</v>
      </c>
      <c r="B12" s="2">
        <v>11035</v>
      </c>
      <c r="C12" s="3">
        <f t="shared" ref="C12:C34" si="0">B12*16</f>
        <v>176560</v>
      </c>
      <c r="D12" s="17">
        <v>88280</v>
      </c>
    </row>
    <row r="13" spans="1:4" x14ac:dyDescent="0.35">
      <c r="A13" s="1" t="s">
        <v>100</v>
      </c>
      <c r="B13" s="2">
        <v>1628</v>
      </c>
      <c r="C13" s="3">
        <f t="shared" si="0"/>
        <v>26048</v>
      </c>
      <c r="D13" s="17">
        <v>13024</v>
      </c>
    </row>
    <row r="14" spans="1:4" x14ac:dyDescent="0.35">
      <c r="A14" s="1" t="s">
        <v>62</v>
      </c>
      <c r="B14" s="4">
        <v>869</v>
      </c>
      <c r="C14" s="3">
        <f t="shared" si="0"/>
        <v>13904</v>
      </c>
      <c r="D14" s="17">
        <v>6952</v>
      </c>
    </row>
    <row r="15" spans="1:4" x14ac:dyDescent="0.35">
      <c r="A15" s="1" t="s">
        <v>57</v>
      </c>
      <c r="B15" s="4">
        <v>708</v>
      </c>
      <c r="C15" s="3">
        <f t="shared" si="0"/>
        <v>11328</v>
      </c>
      <c r="D15" s="17">
        <v>5664</v>
      </c>
    </row>
    <row r="16" spans="1:4" x14ac:dyDescent="0.35">
      <c r="A16" s="1" t="s">
        <v>207</v>
      </c>
      <c r="B16" s="2">
        <v>4432</v>
      </c>
      <c r="C16" s="3">
        <f t="shared" si="0"/>
        <v>70912</v>
      </c>
      <c r="D16" s="17">
        <v>35456</v>
      </c>
    </row>
    <row r="17" spans="1:4" x14ac:dyDescent="0.35">
      <c r="A17" s="1" t="s">
        <v>190</v>
      </c>
      <c r="B17" s="2">
        <v>3281</v>
      </c>
      <c r="C17" s="3">
        <f t="shared" si="0"/>
        <v>52496</v>
      </c>
      <c r="D17" s="17">
        <v>26248</v>
      </c>
    </row>
    <row r="18" spans="1:4" x14ac:dyDescent="0.35">
      <c r="A18" s="1" t="s">
        <v>313</v>
      </c>
      <c r="B18" s="2">
        <v>11039</v>
      </c>
      <c r="C18" s="3">
        <f t="shared" si="0"/>
        <v>176624</v>
      </c>
      <c r="D18" s="17">
        <v>88312</v>
      </c>
    </row>
    <row r="19" spans="1:4" x14ac:dyDescent="0.35">
      <c r="A19" s="1" t="s">
        <v>243</v>
      </c>
      <c r="B19" s="2">
        <v>4713</v>
      </c>
      <c r="C19" s="3">
        <f t="shared" si="0"/>
        <v>75408</v>
      </c>
      <c r="D19" s="17">
        <v>37704</v>
      </c>
    </row>
    <row r="20" spans="1:4" x14ac:dyDescent="0.35">
      <c r="A20" s="1" t="s">
        <v>104</v>
      </c>
      <c r="B20" s="2">
        <v>1219</v>
      </c>
      <c r="C20" s="3">
        <f t="shared" si="0"/>
        <v>19504</v>
      </c>
      <c r="D20" s="17">
        <v>9752</v>
      </c>
    </row>
    <row r="21" spans="1:4" x14ac:dyDescent="0.35">
      <c r="A21" s="1" t="s">
        <v>116</v>
      </c>
      <c r="B21" s="2">
        <v>2059</v>
      </c>
      <c r="C21" s="3">
        <f t="shared" si="0"/>
        <v>32944</v>
      </c>
      <c r="D21" s="17">
        <v>16472</v>
      </c>
    </row>
    <row r="22" spans="1:4" x14ac:dyDescent="0.35">
      <c r="A22" s="1" t="s">
        <v>336</v>
      </c>
      <c r="B22" s="2">
        <v>17316</v>
      </c>
      <c r="C22" s="3">
        <f t="shared" si="0"/>
        <v>277056</v>
      </c>
      <c r="D22" s="17">
        <v>138528</v>
      </c>
    </row>
    <row r="23" spans="1:4" x14ac:dyDescent="0.35">
      <c r="A23" s="1" t="s">
        <v>101</v>
      </c>
      <c r="B23" s="2">
        <v>1411</v>
      </c>
      <c r="C23" s="3">
        <f t="shared" si="0"/>
        <v>22576</v>
      </c>
      <c r="D23" s="17">
        <v>11288</v>
      </c>
    </row>
    <row r="24" spans="1:4" x14ac:dyDescent="0.35">
      <c r="A24" s="1" t="s">
        <v>55</v>
      </c>
      <c r="B24" s="4">
        <v>711</v>
      </c>
      <c r="C24" s="3">
        <f t="shared" si="0"/>
        <v>11376</v>
      </c>
      <c r="D24" s="17">
        <v>5688</v>
      </c>
    </row>
    <row r="25" spans="1:4" x14ac:dyDescent="0.35">
      <c r="A25" s="1" t="s">
        <v>227</v>
      </c>
      <c r="B25" s="2">
        <v>3993</v>
      </c>
      <c r="C25" s="3">
        <f t="shared" si="0"/>
        <v>63888</v>
      </c>
      <c r="D25" s="17">
        <v>31944</v>
      </c>
    </row>
    <row r="26" spans="1:4" x14ac:dyDescent="0.35">
      <c r="A26" s="1" t="s">
        <v>189</v>
      </c>
      <c r="B26" s="2">
        <v>4125</v>
      </c>
      <c r="C26" s="3">
        <f t="shared" si="0"/>
        <v>66000</v>
      </c>
      <c r="D26" s="17">
        <v>33000</v>
      </c>
    </row>
    <row r="27" spans="1:4" x14ac:dyDescent="0.35">
      <c r="A27" s="1" t="s">
        <v>210</v>
      </c>
      <c r="B27" s="2">
        <v>4067</v>
      </c>
      <c r="C27" s="3">
        <f t="shared" si="0"/>
        <v>65072</v>
      </c>
      <c r="D27" s="17">
        <v>32536</v>
      </c>
    </row>
    <row r="28" spans="1:4" x14ac:dyDescent="0.35">
      <c r="A28" s="1" t="s">
        <v>277</v>
      </c>
      <c r="B28" s="2">
        <v>6229</v>
      </c>
      <c r="C28" s="3">
        <f t="shared" si="0"/>
        <v>99664</v>
      </c>
      <c r="D28" s="17">
        <v>49832</v>
      </c>
    </row>
    <row r="29" spans="1:4" x14ac:dyDescent="0.35">
      <c r="A29" s="1" t="s">
        <v>91</v>
      </c>
      <c r="B29" s="2">
        <v>1445</v>
      </c>
      <c r="C29" s="3">
        <f t="shared" si="0"/>
        <v>23120</v>
      </c>
      <c r="D29" s="17">
        <v>11560</v>
      </c>
    </row>
    <row r="30" spans="1:4" x14ac:dyDescent="0.35">
      <c r="A30" s="1" t="s">
        <v>76</v>
      </c>
      <c r="B30" s="4">
        <v>957</v>
      </c>
      <c r="C30" s="3">
        <f t="shared" si="0"/>
        <v>15312</v>
      </c>
      <c r="D30" s="17">
        <v>7656</v>
      </c>
    </row>
    <row r="31" spans="1:4" x14ac:dyDescent="0.35">
      <c r="A31" s="1" t="s">
        <v>68</v>
      </c>
      <c r="B31" s="4">
        <v>743</v>
      </c>
      <c r="C31" s="3">
        <f t="shared" si="0"/>
        <v>11888</v>
      </c>
      <c r="D31" s="17">
        <v>5944</v>
      </c>
    </row>
    <row r="32" spans="1:4" x14ac:dyDescent="0.35">
      <c r="A32" s="1" t="s">
        <v>318</v>
      </c>
      <c r="B32" s="2">
        <v>10909</v>
      </c>
      <c r="C32" s="3">
        <f t="shared" si="0"/>
        <v>174544</v>
      </c>
      <c r="D32" s="17">
        <v>87272</v>
      </c>
    </row>
    <row r="33" spans="1:4" x14ac:dyDescent="0.35">
      <c r="A33" s="1" t="s">
        <v>306</v>
      </c>
      <c r="B33" s="2">
        <v>10115</v>
      </c>
      <c r="C33" s="3">
        <f t="shared" si="0"/>
        <v>161840</v>
      </c>
      <c r="D33" s="17">
        <v>80920</v>
      </c>
    </row>
    <row r="34" spans="1:4" x14ac:dyDescent="0.35">
      <c r="A34" s="1" t="s">
        <v>137</v>
      </c>
      <c r="B34" s="2">
        <v>2254</v>
      </c>
      <c r="C34" s="3">
        <f t="shared" si="0"/>
        <v>36064</v>
      </c>
      <c r="D34" s="17">
        <v>18032</v>
      </c>
    </row>
    <row r="35" spans="1:4" x14ac:dyDescent="0.35">
      <c r="A35" s="1" t="s">
        <v>32</v>
      </c>
      <c r="B35" s="4">
        <v>429</v>
      </c>
      <c r="C35" s="3">
        <v>8000</v>
      </c>
      <c r="D35" s="17">
        <v>4000</v>
      </c>
    </row>
    <row r="36" spans="1:4" x14ac:dyDescent="0.35">
      <c r="A36" s="1" t="s">
        <v>83</v>
      </c>
      <c r="B36" s="2">
        <v>1295</v>
      </c>
      <c r="C36" s="3">
        <f t="shared" ref="C36:C54" si="1">B36*16</f>
        <v>20720</v>
      </c>
      <c r="D36" s="17">
        <v>10360</v>
      </c>
    </row>
    <row r="37" spans="1:4" x14ac:dyDescent="0.35">
      <c r="A37" s="1" t="s">
        <v>349</v>
      </c>
      <c r="B37" s="2">
        <v>115768</v>
      </c>
      <c r="C37" s="3">
        <f t="shared" si="1"/>
        <v>1852288</v>
      </c>
      <c r="D37" s="17">
        <v>926144</v>
      </c>
    </row>
    <row r="38" spans="1:4" x14ac:dyDescent="0.35">
      <c r="A38" s="1" t="s">
        <v>275</v>
      </c>
      <c r="B38" s="2">
        <v>7331</v>
      </c>
      <c r="C38" s="3">
        <f t="shared" si="1"/>
        <v>117296</v>
      </c>
      <c r="D38" s="17">
        <v>58648</v>
      </c>
    </row>
    <row r="39" spans="1:4" x14ac:dyDescent="0.35">
      <c r="A39" s="1" t="s">
        <v>77</v>
      </c>
      <c r="B39" s="2">
        <v>1307</v>
      </c>
      <c r="C39" s="3">
        <f t="shared" si="1"/>
        <v>20912</v>
      </c>
      <c r="D39" s="17">
        <v>10456</v>
      </c>
    </row>
    <row r="40" spans="1:4" x14ac:dyDescent="0.35">
      <c r="A40" s="1" t="s">
        <v>141</v>
      </c>
      <c r="B40" s="2">
        <v>2069</v>
      </c>
      <c r="C40" s="3">
        <f t="shared" si="1"/>
        <v>33104</v>
      </c>
      <c r="D40" s="17">
        <v>16552</v>
      </c>
    </row>
    <row r="41" spans="1:4" x14ac:dyDescent="0.35">
      <c r="A41" s="1" t="s">
        <v>90</v>
      </c>
      <c r="B41" s="2">
        <v>1334</v>
      </c>
      <c r="C41" s="3">
        <f t="shared" si="1"/>
        <v>21344</v>
      </c>
      <c r="D41" s="17">
        <v>10672</v>
      </c>
    </row>
    <row r="42" spans="1:4" x14ac:dyDescent="0.35">
      <c r="A42" s="1" t="s">
        <v>316</v>
      </c>
      <c r="B42" s="2">
        <v>9847</v>
      </c>
      <c r="C42" s="3">
        <f t="shared" si="1"/>
        <v>157552</v>
      </c>
      <c r="D42" s="17">
        <v>78776</v>
      </c>
    </row>
    <row r="43" spans="1:4" x14ac:dyDescent="0.35">
      <c r="A43" s="1" t="s">
        <v>240</v>
      </c>
      <c r="B43" s="2">
        <v>4872</v>
      </c>
      <c r="C43" s="3">
        <f t="shared" si="1"/>
        <v>77952</v>
      </c>
      <c r="D43" s="17">
        <v>38976</v>
      </c>
    </row>
    <row r="44" spans="1:4" x14ac:dyDescent="0.35">
      <c r="A44" s="1" t="s">
        <v>250</v>
      </c>
      <c r="B44" s="2">
        <v>6058</v>
      </c>
      <c r="C44" s="3">
        <f t="shared" si="1"/>
        <v>96928</v>
      </c>
      <c r="D44" s="17">
        <v>48464</v>
      </c>
    </row>
    <row r="45" spans="1:4" x14ac:dyDescent="0.35">
      <c r="A45" s="1" t="s">
        <v>81</v>
      </c>
      <c r="B45" s="2">
        <v>1203</v>
      </c>
      <c r="C45" s="3">
        <f t="shared" si="1"/>
        <v>19248</v>
      </c>
      <c r="D45" s="17">
        <v>9624</v>
      </c>
    </row>
    <row r="46" spans="1:4" x14ac:dyDescent="0.35">
      <c r="A46" s="1" t="s">
        <v>342</v>
      </c>
      <c r="B46" s="2">
        <v>21961</v>
      </c>
      <c r="C46" s="3">
        <f t="shared" si="1"/>
        <v>351376</v>
      </c>
      <c r="D46" s="17">
        <v>175688</v>
      </c>
    </row>
    <row r="47" spans="1:4" x14ac:dyDescent="0.35">
      <c r="A47" s="1" t="s">
        <v>84</v>
      </c>
      <c r="B47" s="2">
        <v>1032</v>
      </c>
      <c r="C47" s="3">
        <f t="shared" si="1"/>
        <v>16512</v>
      </c>
      <c r="D47" s="17">
        <v>8256</v>
      </c>
    </row>
    <row r="48" spans="1:4" x14ac:dyDescent="0.35">
      <c r="A48" s="1" t="s">
        <v>330</v>
      </c>
      <c r="B48" s="2">
        <v>13222</v>
      </c>
      <c r="C48" s="3">
        <f t="shared" si="1"/>
        <v>211552</v>
      </c>
      <c r="D48" s="17">
        <v>105776</v>
      </c>
    </row>
    <row r="49" spans="1:4" x14ac:dyDescent="0.35">
      <c r="A49" s="1" t="s">
        <v>60</v>
      </c>
      <c r="B49" s="4">
        <v>672</v>
      </c>
      <c r="C49" s="3">
        <f t="shared" si="1"/>
        <v>10752</v>
      </c>
      <c r="D49" s="17">
        <v>5376</v>
      </c>
    </row>
    <row r="50" spans="1:4" x14ac:dyDescent="0.35">
      <c r="A50" s="1" t="s">
        <v>283</v>
      </c>
      <c r="B50" s="2">
        <v>6805</v>
      </c>
      <c r="C50" s="3">
        <f t="shared" si="1"/>
        <v>108880</v>
      </c>
      <c r="D50" s="17">
        <v>54440</v>
      </c>
    </row>
    <row r="51" spans="1:4" x14ac:dyDescent="0.35">
      <c r="A51" s="1" t="s">
        <v>340</v>
      </c>
      <c r="B51" s="2">
        <v>18915</v>
      </c>
      <c r="C51" s="3">
        <f t="shared" si="1"/>
        <v>302640</v>
      </c>
      <c r="D51" s="17">
        <v>151320</v>
      </c>
    </row>
    <row r="52" spans="1:4" x14ac:dyDescent="0.35">
      <c r="A52" s="1" t="s">
        <v>269</v>
      </c>
      <c r="B52" s="2">
        <v>6521</v>
      </c>
      <c r="C52" s="3">
        <f t="shared" si="1"/>
        <v>104336</v>
      </c>
      <c r="D52" s="17">
        <v>52168</v>
      </c>
    </row>
    <row r="53" spans="1:4" x14ac:dyDescent="0.35">
      <c r="A53" s="1" t="s">
        <v>106</v>
      </c>
      <c r="B53" s="2">
        <v>1586</v>
      </c>
      <c r="C53" s="3">
        <f t="shared" si="1"/>
        <v>25376</v>
      </c>
      <c r="D53" s="17">
        <v>12688</v>
      </c>
    </row>
    <row r="54" spans="1:4" x14ac:dyDescent="0.35">
      <c r="A54" s="1" t="s">
        <v>198</v>
      </c>
      <c r="B54" s="2">
        <v>3530</v>
      </c>
      <c r="C54" s="3">
        <f t="shared" si="1"/>
        <v>56480</v>
      </c>
      <c r="D54" s="17">
        <v>28240</v>
      </c>
    </row>
    <row r="55" spans="1:4" x14ac:dyDescent="0.35">
      <c r="A55" s="1" t="s">
        <v>39</v>
      </c>
      <c r="B55" s="4">
        <v>421</v>
      </c>
      <c r="C55" s="3">
        <v>8000</v>
      </c>
      <c r="D55" s="17">
        <v>4000</v>
      </c>
    </row>
    <row r="56" spans="1:4" x14ac:dyDescent="0.35">
      <c r="A56" s="1" t="s">
        <v>183</v>
      </c>
      <c r="B56" s="2">
        <v>3381</v>
      </c>
      <c r="C56" s="3">
        <f>B56*16</f>
        <v>54096</v>
      </c>
      <c r="D56" s="17">
        <v>27048</v>
      </c>
    </row>
    <row r="57" spans="1:4" x14ac:dyDescent="0.35">
      <c r="A57" s="1" t="s">
        <v>214</v>
      </c>
      <c r="B57" s="2">
        <v>3622</v>
      </c>
      <c r="C57" s="3">
        <f>B57*16</f>
        <v>57952</v>
      </c>
      <c r="D57" s="17">
        <v>28976</v>
      </c>
    </row>
    <row r="58" spans="1:4" x14ac:dyDescent="0.35">
      <c r="A58" s="1" t="s">
        <v>309</v>
      </c>
      <c r="B58" s="2">
        <v>9814</v>
      </c>
      <c r="C58" s="3">
        <f>B58*16</f>
        <v>157024</v>
      </c>
      <c r="D58" s="17">
        <v>78512</v>
      </c>
    </row>
    <row r="59" spans="1:4" x14ac:dyDescent="0.35">
      <c r="A59" s="1" t="s">
        <v>257</v>
      </c>
      <c r="B59" s="2">
        <v>5884</v>
      </c>
      <c r="C59" s="3">
        <f>B59*16</f>
        <v>94144</v>
      </c>
      <c r="D59" s="17">
        <v>47072</v>
      </c>
    </row>
    <row r="60" spans="1:4" x14ac:dyDescent="0.35">
      <c r="A60" s="1" t="s">
        <v>85</v>
      </c>
      <c r="B60" s="2">
        <v>1109</v>
      </c>
      <c r="C60" s="3">
        <f>B60*16</f>
        <v>17744</v>
      </c>
      <c r="D60" s="17">
        <v>8872</v>
      </c>
    </row>
    <row r="61" spans="1:4" x14ac:dyDescent="0.35">
      <c r="A61" s="1" t="s">
        <v>30</v>
      </c>
      <c r="B61" s="4">
        <v>400</v>
      </c>
      <c r="C61" s="3">
        <v>8000</v>
      </c>
      <c r="D61" s="17">
        <v>4000</v>
      </c>
    </row>
    <row r="62" spans="1:4" x14ac:dyDescent="0.35">
      <c r="A62" s="1" t="s">
        <v>29</v>
      </c>
      <c r="B62" s="4">
        <v>393</v>
      </c>
      <c r="C62" s="3">
        <v>8000</v>
      </c>
      <c r="D62" s="17">
        <v>4000</v>
      </c>
    </row>
    <row r="63" spans="1:4" x14ac:dyDescent="0.35">
      <c r="A63" s="1" t="s">
        <v>335</v>
      </c>
      <c r="B63" s="2">
        <v>14845</v>
      </c>
      <c r="C63" s="3">
        <f t="shared" ref="C63:C70" si="2">B63*16</f>
        <v>237520</v>
      </c>
      <c r="D63" s="17">
        <v>118760</v>
      </c>
    </row>
    <row r="64" spans="1:4" x14ac:dyDescent="0.35">
      <c r="A64" s="1" t="s">
        <v>33</v>
      </c>
      <c r="B64" s="4">
        <v>551</v>
      </c>
      <c r="C64" s="3">
        <f t="shared" si="2"/>
        <v>8816</v>
      </c>
      <c r="D64" s="17">
        <v>4408</v>
      </c>
    </row>
    <row r="65" spans="1:4" ht="14.5" customHeight="1" x14ac:dyDescent="0.35">
      <c r="A65" s="1" t="s">
        <v>50</v>
      </c>
      <c r="B65" s="4">
        <v>519</v>
      </c>
      <c r="C65" s="3">
        <f t="shared" si="2"/>
        <v>8304</v>
      </c>
      <c r="D65" s="17">
        <v>4152</v>
      </c>
    </row>
    <row r="66" spans="1:4" x14ac:dyDescent="0.35">
      <c r="A66" s="1" t="s">
        <v>195</v>
      </c>
      <c r="B66" s="2">
        <v>3453</v>
      </c>
      <c r="C66" s="3">
        <f t="shared" si="2"/>
        <v>55248</v>
      </c>
      <c r="D66" s="17">
        <v>27624</v>
      </c>
    </row>
    <row r="67" spans="1:4" x14ac:dyDescent="0.35">
      <c r="A67" s="1" t="s">
        <v>154</v>
      </c>
      <c r="B67" s="2">
        <v>2158</v>
      </c>
      <c r="C67" s="3">
        <f t="shared" si="2"/>
        <v>34528</v>
      </c>
      <c r="D67" s="17">
        <v>17264</v>
      </c>
    </row>
    <row r="68" spans="1:4" x14ac:dyDescent="0.35">
      <c r="A68" s="1" t="s">
        <v>46</v>
      </c>
      <c r="B68" s="4">
        <v>536</v>
      </c>
      <c r="C68" s="3">
        <f t="shared" si="2"/>
        <v>8576</v>
      </c>
      <c r="D68" s="17">
        <v>4288</v>
      </c>
    </row>
    <row r="69" spans="1:4" x14ac:dyDescent="0.35">
      <c r="A69" s="1" t="s">
        <v>263</v>
      </c>
      <c r="B69" s="2">
        <v>5620</v>
      </c>
      <c r="C69" s="3">
        <f t="shared" si="2"/>
        <v>89920</v>
      </c>
      <c r="D69" s="17">
        <v>44960</v>
      </c>
    </row>
    <row r="70" spans="1:4" x14ac:dyDescent="0.35">
      <c r="A70" s="1" t="s">
        <v>52</v>
      </c>
      <c r="B70" s="4">
        <v>660</v>
      </c>
      <c r="C70" s="3">
        <f t="shared" si="2"/>
        <v>10560</v>
      </c>
      <c r="D70" s="17">
        <v>5280</v>
      </c>
    </row>
    <row r="71" spans="1:4" x14ac:dyDescent="0.35">
      <c r="A71" s="1" t="s">
        <v>20</v>
      </c>
      <c r="B71" s="4">
        <v>312</v>
      </c>
      <c r="C71" s="3">
        <v>8000</v>
      </c>
      <c r="D71" s="17">
        <v>4000</v>
      </c>
    </row>
    <row r="72" spans="1:4" x14ac:dyDescent="0.35">
      <c r="A72" s="1" t="s">
        <v>152</v>
      </c>
      <c r="B72" s="2">
        <v>2018</v>
      </c>
      <c r="C72" s="3">
        <f t="shared" ref="C72:C92" si="3">B72*16</f>
        <v>32288</v>
      </c>
      <c r="D72" s="17">
        <v>16144</v>
      </c>
    </row>
    <row r="73" spans="1:4" x14ac:dyDescent="0.35">
      <c r="A73" s="1" t="s">
        <v>294</v>
      </c>
      <c r="B73" s="2">
        <v>8413</v>
      </c>
      <c r="C73" s="3">
        <f t="shared" si="3"/>
        <v>134608</v>
      </c>
      <c r="D73" s="17">
        <v>67304</v>
      </c>
    </row>
    <row r="74" spans="1:4" x14ac:dyDescent="0.35">
      <c r="A74" s="1" t="s">
        <v>308</v>
      </c>
      <c r="B74" s="2">
        <v>9793</v>
      </c>
      <c r="C74" s="3">
        <f t="shared" si="3"/>
        <v>156688</v>
      </c>
      <c r="D74" s="17">
        <v>78344</v>
      </c>
    </row>
    <row r="75" spans="1:4" x14ac:dyDescent="0.35">
      <c r="A75" s="1" t="s">
        <v>289</v>
      </c>
      <c r="B75" s="2">
        <v>7017</v>
      </c>
      <c r="C75" s="3">
        <f t="shared" si="3"/>
        <v>112272</v>
      </c>
      <c r="D75" s="17">
        <v>56136</v>
      </c>
    </row>
    <row r="76" spans="1:4" x14ac:dyDescent="0.35">
      <c r="A76" s="1" t="s">
        <v>119</v>
      </c>
      <c r="B76" s="2">
        <v>1639</v>
      </c>
      <c r="C76" s="3">
        <f t="shared" si="3"/>
        <v>26224</v>
      </c>
      <c r="D76" s="17">
        <v>13112</v>
      </c>
    </row>
    <row r="77" spans="1:4" x14ac:dyDescent="0.35">
      <c r="A77" s="1" t="s">
        <v>287</v>
      </c>
      <c r="B77" s="2">
        <v>7274</v>
      </c>
      <c r="C77" s="3">
        <f t="shared" si="3"/>
        <v>116384</v>
      </c>
      <c r="D77" s="17">
        <v>58192</v>
      </c>
    </row>
    <row r="78" spans="1:4" x14ac:dyDescent="0.35">
      <c r="A78" s="1" t="s">
        <v>124</v>
      </c>
      <c r="B78" s="2">
        <v>1835</v>
      </c>
      <c r="C78" s="3">
        <f t="shared" si="3"/>
        <v>29360</v>
      </c>
      <c r="D78" s="17">
        <v>14680</v>
      </c>
    </row>
    <row r="79" spans="1:4" x14ac:dyDescent="0.35">
      <c r="A79" s="1" t="s">
        <v>110</v>
      </c>
      <c r="B79" s="2">
        <v>1958</v>
      </c>
      <c r="C79" s="3">
        <f t="shared" si="3"/>
        <v>31328</v>
      </c>
      <c r="D79" s="17">
        <v>15664</v>
      </c>
    </row>
    <row r="80" spans="1:4" x14ac:dyDescent="0.35">
      <c r="A80" s="1" t="s">
        <v>115</v>
      </c>
      <c r="B80" s="2">
        <v>1447</v>
      </c>
      <c r="C80" s="3">
        <f t="shared" si="3"/>
        <v>23152</v>
      </c>
      <c r="D80" s="17">
        <v>11576</v>
      </c>
    </row>
    <row r="81" spans="1:4" x14ac:dyDescent="0.35">
      <c r="A81" s="1" t="s">
        <v>281</v>
      </c>
      <c r="B81" s="2">
        <v>7825</v>
      </c>
      <c r="C81" s="3">
        <f t="shared" si="3"/>
        <v>125200</v>
      </c>
      <c r="D81" s="17">
        <v>62600</v>
      </c>
    </row>
    <row r="82" spans="1:4" x14ac:dyDescent="0.35">
      <c r="A82" s="1" t="s">
        <v>171</v>
      </c>
      <c r="B82" s="2">
        <v>2624</v>
      </c>
      <c r="C82" s="3">
        <f t="shared" si="3"/>
        <v>41984</v>
      </c>
      <c r="D82" s="17">
        <v>20992</v>
      </c>
    </row>
    <row r="83" spans="1:4" x14ac:dyDescent="0.35">
      <c r="A83" s="1" t="s">
        <v>63</v>
      </c>
      <c r="B83" s="4">
        <v>747</v>
      </c>
      <c r="C83" s="3">
        <f t="shared" si="3"/>
        <v>11952</v>
      </c>
      <c r="D83" s="17">
        <v>5976</v>
      </c>
    </row>
    <row r="84" spans="1:4" x14ac:dyDescent="0.35">
      <c r="A84" s="1" t="s">
        <v>235</v>
      </c>
      <c r="B84" s="2">
        <v>4701</v>
      </c>
      <c r="C84" s="3">
        <f t="shared" si="3"/>
        <v>75216</v>
      </c>
      <c r="D84" s="17">
        <v>37608</v>
      </c>
    </row>
    <row r="85" spans="1:4" x14ac:dyDescent="0.35">
      <c r="A85" s="1" t="s">
        <v>200</v>
      </c>
      <c r="B85" s="2">
        <v>3630</v>
      </c>
      <c r="C85" s="3">
        <f t="shared" si="3"/>
        <v>58080</v>
      </c>
      <c r="D85" s="17">
        <v>29040</v>
      </c>
    </row>
    <row r="86" spans="1:4" x14ac:dyDescent="0.35">
      <c r="A86" s="1" t="s">
        <v>54</v>
      </c>
      <c r="B86" s="4">
        <v>592</v>
      </c>
      <c r="C86" s="3">
        <f t="shared" si="3"/>
        <v>9472</v>
      </c>
      <c r="D86" s="17">
        <v>4736</v>
      </c>
    </row>
    <row r="87" spans="1:4" x14ac:dyDescent="0.35">
      <c r="A87" s="1" t="s">
        <v>245</v>
      </c>
      <c r="B87" s="2">
        <v>5097</v>
      </c>
      <c r="C87" s="3">
        <f t="shared" si="3"/>
        <v>81552</v>
      </c>
      <c r="D87" s="17">
        <v>40776</v>
      </c>
    </row>
    <row r="88" spans="1:4" x14ac:dyDescent="0.35">
      <c r="A88" s="1" t="s">
        <v>181</v>
      </c>
      <c r="B88" s="2">
        <v>2941</v>
      </c>
      <c r="C88" s="3">
        <f t="shared" si="3"/>
        <v>47056</v>
      </c>
      <c r="D88" s="17">
        <v>23528</v>
      </c>
    </row>
    <row r="89" spans="1:4" x14ac:dyDescent="0.35">
      <c r="A89" s="1" t="s">
        <v>234</v>
      </c>
      <c r="B89" s="2">
        <v>4778</v>
      </c>
      <c r="C89" s="3">
        <f t="shared" si="3"/>
        <v>76448</v>
      </c>
      <c r="D89" s="17">
        <v>38224</v>
      </c>
    </row>
    <row r="90" spans="1:4" x14ac:dyDescent="0.35">
      <c r="A90" s="1" t="s">
        <v>253</v>
      </c>
      <c r="B90" s="2">
        <v>6037</v>
      </c>
      <c r="C90" s="3">
        <f t="shared" si="3"/>
        <v>96592</v>
      </c>
      <c r="D90" s="17">
        <v>48296</v>
      </c>
    </row>
    <row r="91" spans="1:4" x14ac:dyDescent="0.35">
      <c r="A91" s="1" t="s">
        <v>99</v>
      </c>
      <c r="B91" s="2">
        <v>1731</v>
      </c>
      <c r="C91" s="3">
        <f t="shared" si="3"/>
        <v>27696</v>
      </c>
      <c r="D91" s="17">
        <v>13848</v>
      </c>
    </row>
    <row r="92" spans="1:4" x14ac:dyDescent="0.35">
      <c r="A92" s="1" t="s">
        <v>58</v>
      </c>
      <c r="B92" s="4">
        <v>603</v>
      </c>
      <c r="C92" s="3">
        <f t="shared" si="3"/>
        <v>9648</v>
      </c>
      <c r="D92" s="17">
        <v>4824</v>
      </c>
    </row>
    <row r="93" spans="1:4" x14ac:dyDescent="0.35">
      <c r="A93" s="1" t="s">
        <v>47</v>
      </c>
      <c r="B93" s="4">
        <v>465</v>
      </c>
      <c r="C93" s="3">
        <v>8000</v>
      </c>
      <c r="D93" s="17">
        <v>4000</v>
      </c>
    </row>
    <row r="94" spans="1:4" x14ac:dyDescent="0.35">
      <c r="A94" s="1" t="s">
        <v>82</v>
      </c>
      <c r="B94" s="2">
        <v>1000</v>
      </c>
      <c r="C94" s="3">
        <f t="shared" ref="C94:C99" si="4">B94*16</f>
        <v>16000</v>
      </c>
      <c r="D94" s="17">
        <v>8000</v>
      </c>
    </row>
    <row r="95" spans="1:4" x14ac:dyDescent="0.35">
      <c r="A95" s="1" t="s">
        <v>299</v>
      </c>
      <c r="B95" s="2">
        <v>7921</v>
      </c>
      <c r="C95" s="3">
        <f t="shared" si="4"/>
        <v>126736</v>
      </c>
      <c r="D95" s="17">
        <v>63368</v>
      </c>
    </row>
    <row r="96" spans="1:4" x14ac:dyDescent="0.35">
      <c r="A96" s="1" t="s">
        <v>254</v>
      </c>
      <c r="B96" s="2">
        <v>5312</v>
      </c>
      <c r="C96" s="3">
        <f t="shared" si="4"/>
        <v>84992</v>
      </c>
      <c r="D96" s="17">
        <v>42496</v>
      </c>
    </row>
    <row r="97" spans="1:4" x14ac:dyDescent="0.35">
      <c r="A97" s="1" t="s">
        <v>343</v>
      </c>
      <c r="B97" s="2">
        <v>21754</v>
      </c>
      <c r="C97" s="3">
        <f t="shared" si="4"/>
        <v>348064</v>
      </c>
      <c r="D97" s="17">
        <v>174032</v>
      </c>
    </row>
    <row r="98" spans="1:4" x14ac:dyDescent="0.35">
      <c r="A98" s="1" t="s">
        <v>331</v>
      </c>
      <c r="B98" s="2">
        <v>14025</v>
      </c>
      <c r="C98" s="3">
        <f t="shared" si="4"/>
        <v>224400</v>
      </c>
      <c r="D98" s="17">
        <v>112200</v>
      </c>
    </row>
    <row r="99" spans="1:4" x14ac:dyDescent="0.35">
      <c r="A99" s="1" t="s">
        <v>304</v>
      </c>
      <c r="B99" s="2">
        <v>8820</v>
      </c>
      <c r="C99" s="3">
        <f t="shared" si="4"/>
        <v>141120</v>
      </c>
      <c r="D99" s="17">
        <v>70560</v>
      </c>
    </row>
    <row r="100" spans="1:4" x14ac:dyDescent="0.35">
      <c r="A100" s="1" t="s">
        <v>14</v>
      </c>
      <c r="B100" s="4">
        <v>221</v>
      </c>
      <c r="C100" s="3">
        <v>8000</v>
      </c>
      <c r="D100" s="17">
        <v>4000</v>
      </c>
    </row>
    <row r="101" spans="1:4" x14ac:dyDescent="0.35">
      <c r="A101" s="1" t="s">
        <v>225</v>
      </c>
      <c r="B101" s="2">
        <v>4651</v>
      </c>
      <c r="C101" s="3">
        <f t="shared" ref="C101:C108" si="5">B101*16</f>
        <v>74416</v>
      </c>
      <c r="D101" s="17">
        <v>37208</v>
      </c>
    </row>
    <row r="102" spans="1:4" x14ac:dyDescent="0.35">
      <c r="A102" s="1" t="s">
        <v>337</v>
      </c>
      <c r="B102" s="2">
        <v>16062</v>
      </c>
      <c r="C102" s="3">
        <f t="shared" si="5"/>
        <v>256992</v>
      </c>
      <c r="D102" s="17">
        <v>128496</v>
      </c>
    </row>
    <row r="103" spans="1:4" x14ac:dyDescent="0.35">
      <c r="A103" s="1" t="s">
        <v>260</v>
      </c>
      <c r="B103" s="2">
        <v>7350</v>
      </c>
      <c r="C103" s="3">
        <f t="shared" si="5"/>
        <v>117600</v>
      </c>
      <c r="D103" s="17">
        <v>58800</v>
      </c>
    </row>
    <row r="104" spans="1:4" x14ac:dyDescent="0.35">
      <c r="A104" s="1" t="s">
        <v>159</v>
      </c>
      <c r="B104" s="2">
        <v>2470</v>
      </c>
      <c r="C104" s="3">
        <f t="shared" si="5"/>
        <v>39520</v>
      </c>
      <c r="D104" s="17">
        <v>19760</v>
      </c>
    </row>
    <row r="105" spans="1:4" x14ac:dyDescent="0.35">
      <c r="A105" s="1" t="s">
        <v>251</v>
      </c>
      <c r="B105" s="2">
        <v>5571</v>
      </c>
      <c r="C105" s="3">
        <f t="shared" si="5"/>
        <v>89136</v>
      </c>
      <c r="D105" s="17">
        <v>44568</v>
      </c>
    </row>
    <row r="106" spans="1:4" x14ac:dyDescent="0.35">
      <c r="A106" s="1" t="s">
        <v>131</v>
      </c>
      <c r="B106" s="2">
        <v>2132</v>
      </c>
      <c r="C106" s="3">
        <f t="shared" si="5"/>
        <v>34112</v>
      </c>
      <c r="D106" s="17">
        <v>17056</v>
      </c>
    </row>
    <row r="107" spans="1:4" x14ac:dyDescent="0.35">
      <c r="A107" s="1" t="s">
        <v>42</v>
      </c>
      <c r="B107" s="4">
        <v>526</v>
      </c>
      <c r="C107" s="3">
        <f t="shared" si="5"/>
        <v>8416</v>
      </c>
      <c r="D107" s="17">
        <v>4208</v>
      </c>
    </row>
    <row r="108" spans="1:4" x14ac:dyDescent="0.35">
      <c r="A108" s="1" t="s">
        <v>307</v>
      </c>
      <c r="B108" s="2">
        <v>10270</v>
      </c>
      <c r="C108" s="3">
        <f t="shared" si="5"/>
        <v>164320</v>
      </c>
      <c r="D108" s="17">
        <v>82160</v>
      </c>
    </row>
    <row r="109" spans="1:4" x14ac:dyDescent="0.35">
      <c r="A109" s="1" t="s">
        <v>25</v>
      </c>
      <c r="B109" s="4">
        <v>354</v>
      </c>
      <c r="C109" s="3">
        <v>8000</v>
      </c>
      <c r="D109" s="17">
        <v>4000</v>
      </c>
    </row>
    <row r="110" spans="1:4" x14ac:dyDescent="0.35">
      <c r="A110" s="1" t="s">
        <v>0</v>
      </c>
      <c r="B110" s="4">
        <v>33</v>
      </c>
      <c r="C110" s="3">
        <v>8000</v>
      </c>
      <c r="D110" s="17">
        <v>4000</v>
      </c>
    </row>
    <row r="111" spans="1:4" x14ac:dyDescent="0.35">
      <c r="A111" s="1" t="s">
        <v>212</v>
      </c>
      <c r="B111" s="2">
        <v>4135</v>
      </c>
      <c r="C111" s="3">
        <f>B111*16</f>
        <v>66160</v>
      </c>
      <c r="D111" s="17">
        <v>33080</v>
      </c>
    </row>
    <row r="112" spans="1:4" x14ac:dyDescent="0.35">
      <c r="A112" s="1" t="s">
        <v>121</v>
      </c>
      <c r="B112" s="2">
        <v>1757</v>
      </c>
      <c r="C112" s="3">
        <f>B112*16</f>
        <v>28112</v>
      </c>
      <c r="D112" s="17">
        <v>14056</v>
      </c>
    </row>
    <row r="113" spans="1:4" x14ac:dyDescent="0.35">
      <c r="A113" s="1" t="s">
        <v>37</v>
      </c>
      <c r="B113" s="4">
        <v>429</v>
      </c>
      <c r="C113" s="3">
        <v>8000</v>
      </c>
      <c r="D113" s="17">
        <v>4000</v>
      </c>
    </row>
    <row r="114" spans="1:4" x14ac:dyDescent="0.35">
      <c r="A114" s="1" t="s">
        <v>164</v>
      </c>
      <c r="B114" s="2">
        <v>2597</v>
      </c>
      <c r="C114" s="3">
        <f t="shared" ref="C114:C121" si="6">B114*16</f>
        <v>41552</v>
      </c>
      <c r="D114" s="17">
        <v>20776</v>
      </c>
    </row>
    <row r="115" spans="1:4" x14ac:dyDescent="0.35">
      <c r="A115" s="1" t="s">
        <v>247</v>
      </c>
      <c r="B115" s="2">
        <v>5329</v>
      </c>
      <c r="C115" s="3">
        <f t="shared" si="6"/>
        <v>85264</v>
      </c>
      <c r="D115" s="17">
        <v>42632</v>
      </c>
    </row>
    <row r="116" spans="1:4" x14ac:dyDescent="0.35">
      <c r="A116" s="1" t="s">
        <v>149</v>
      </c>
      <c r="B116" s="2">
        <v>2654</v>
      </c>
      <c r="C116" s="3">
        <f t="shared" si="6"/>
        <v>42464</v>
      </c>
      <c r="D116" s="17">
        <v>21232</v>
      </c>
    </row>
    <row r="117" spans="1:4" x14ac:dyDescent="0.35">
      <c r="A117" s="1" t="s">
        <v>125</v>
      </c>
      <c r="B117" s="2">
        <v>1919</v>
      </c>
      <c r="C117" s="3">
        <f t="shared" si="6"/>
        <v>30704</v>
      </c>
      <c r="D117" s="17">
        <v>15352</v>
      </c>
    </row>
    <row r="118" spans="1:4" x14ac:dyDescent="0.35">
      <c r="A118" s="1" t="s">
        <v>128</v>
      </c>
      <c r="B118" s="2">
        <v>1765</v>
      </c>
      <c r="C118" s="3">
        <f t="shared" si="6"/>
        <v>28240</v>
      </c>
      <c r="D118" s="17">
        <v>14120</v>
      </c>
    </row>
    <row r="119" spans="1:4" x14ac:dyDescent="0.35">
      <c r="A119" s="1" t="s">
        <v>142</v>
      </c>
      <c r="B119" s="2">
        <v>2115</v>
      </c>
      <c r="C119" s="3">
        <f t="shared" si="6"/>
        <v>33840</v>
      </c>
      <c r="D119" s="17">
        <v>16920</v>
      </c>
    </row>
    <row r="120" spans="1:4" x14ac:dyDescent="0.35">
      <c r="A120" s="1" t="s">
        <v>129</v>
      </c>
      <c r="B120" s="2">
        <v>1902</v>
      </c>
      <c r="C120" s="3">
        <f t="shared" si="6"/>
        <v>30432</v>
      </c>
      <c r="D120" s="17">
        <v>15216</v>
      </c>
    </row>
    <row r="121" spans="1:4" x14ac:dyDescent="0.35">
      <c r="A121" s="1" t="s">
        <v>123</v>
      </c>
      <c r="B121" s="2">
        <v>1789</v>
      </c>
      <c r="C121" s="3">
        <f t="shared" si="6"/>
        <v>28624</v>
      </c>
      <c r="D121" s="17">
        <v>14312</v>
      </c>
    </row>
    <row r="122" spans="1:4" x14ac:dyDescent="0.35">
      <c r="A122" s="1" t="s">
        <v>17</v>
      </c>
      <c r="B122" s="4">
        <v>285</v>
      </c>
      <c r="C122" s="3">
        <v>8000</v>
      </c>
      <c r="D122" s="17">
        <v>4000</v>
      </c>
    </row>
    <row r="123" spans="1:4" x14ac:dyDescent="0.35">
      <c r="A123" s="1" t="s">
        <v>203</v>
      </c>
      <c r="B123" s="2">
        <v>3609</v>
      </c>
      <c r="C123" s="3">
        <f t="shared" ref="C123:C129" si="7">B123*16</f>
        <v>57744</v>
      </c>
      <c r="D123" s="17">
        <v>28872</v>
      </c>
    </row>
    <row r="124" spans="1:4" x14ac:dyDescent="0.35">
      <c r="A124" s="1" t="s">
        <v>160</v>
      </c>
      <c r="B124" s="2">
        <v>2823</v>
      </c>
      <c r="C124" s="3">
        <f t="shared" si="7"/>
        <v>45168</v>
      </c>
      <c r="D124" s="17">
        <v>22584</v>
      </c>
    </row>
    <row r="125" spans="1:4" x14ac:dyDescent="0.35">
      <c r="A125" s="1" t="s">
        <v>69</v>
      </c>
      <c r="B125" s="4">
        <v>811</v>
      </c>
      <c r="C125" s="3">
        <f t="shared" si="7"/>
        <v>12976</v>
      </c>
      <c r="D125" s="17">
        <v>6488</v>
      </c>
    </row>
    <row r="126" spans="1:4" x14ac:dyDescent="0.35">
      <c r="A126" s="1" t="s">
        <v>112</v>
      </c>
      <c r="B126" s="2">
        <v>1922</v>
      </c>
      <c r="C126" s="3">
        <f t="shared" si="7"/>
        <v>30752</v>
      </c>
      <c r="D126" s="17">
        <v>15376</v>
      </c>
    </row>
    <row r="127" spans="1:4" x14ac:dyDescent="0.35">
      <c r="A127" s="1" t="s">
        <v>262</v>
      </c>
      <c r="B127" s="2">
        <v>6072</v>
      </c>
      <c r="C127" s="3">
        <f t="shared" si="7"/>
        <v>97152</v>
      </c>
      <c r="D127" s="17">
        <v>48576</v>
      </c>
    </row>
    <row r="128" spans="1:4" x14ac:dyDescent="0.35">
      <c r="A128" s="1" t="s">
        <v>89</v>
      </c>
      <c r="B128" s="2">
        <v>1237</v>
      </c>
      <c r="C128" s="3">
        <f t="shared" si="7"/>
        <v>19792</v>
      </c>
      <c r="D128" s="17">
        <v>9896</v>
      </c>
    </row>
    <row r="129" spans="1:4" x14ac:dyDescent="0.35">
      <c r="A129" s="1" t="s">
        <v>328</v>
      </c>
      <c r="B129" s="2">
        <v>15421</v>
      </c>
      <c r="C129" s="3">
        <f t="shared" si="7"/>
        <v>246736</v>
      </c>
      <c r="D129" s="17">
        <v>123368</v>
      </c>
    </row>
    <row r="130" spans="1:4" x14ac:dyDescent="0.35">
      <c r="A130" s="1" t="s">
        <v>4</v>
      </c>
      <c r="B130" s="4">
        <v>161</v>
      </c>
      <c r="C130" s="3">
        <v>8000</v>
      </c>
      <c r="D130" s="17">
        <v>4000</v>
      </c>
    </row>
    <row r="131" spans="1:4" x14ac:dyDescent="0.35">
      <c r="A131" s="1" t="s">
        <v>24</v>
      </c>
      <c r="B131" s="4">
        <v>253</v>
      </c>
      <c r="C131" s="3">
        <v>8000</v>
      </c>
      <c r="D131" s="17">
        <v>4000</v>
      </c>
    </row>
    <row r="132" spans="1:4" x14ac:dyDescent="0.35">
      <c r="A132" s="1" t="s">
        <v>284</v>
      </c>
      <c r="B132" s="2">
        <v>7113</v>
      </c>
      <c r="C132" s="3">
        <f t="shared" ref="C132:C156" si="8">B132*16</f>
        <v>113808</v>
      </c>
      <c r="D132" s="17">
        <v>56904</v>
      </c>
    </row>
    <row r="133" spans="1:4" x14ac:dyDescent="0.35">
      <c r="A133" s="1" t="s">
        <v>65</v>
      </c>
      <c r="B133" s="4">
        <v>695</v>
      </c>
      <c r="C133" s="3">
        <f t="shared" si="8"/>
        <v>11120</v>
      </c>
      <c r="D133" s="17">
        <v>5560</v>
      </c>
    </row>
    <row r="134" spans="1:4" x14ac:dyDescent="0.35">
      <c r="A134" s="1" t="s">
        <v>184</v>
      </c>
      <c r="B134" s="2">
        <v>2771</v>
      </c>
      <c r="C134" s="3">
        <f t="shared" si="8"/>
        <v>44336</v>
      </c>
      <c r="D134" s="17">
        <v>22168</v>
      </c>
    </row>
    <row r="135" spans="1:4" x14ac:dyDescent="0.35">
      <c r="A135" s="1" t="s">
        <v>236</v>
      </c>
      <c r="B135" s="2">
        <v>5035</v>
      </c>
      <c r="C135" s="3">
        <f t="shared" si="8"/>
        <v>80560</v>
      </c>
      <c r="D135" s="17">
        <v>40280</v>
      </c>
    </row>
    <row r="136" spans="1:4" x14ac:dyDescent="0.35">
      <c r="A136" s="1" t="s">
        <v>59</v>
      </c>
      <c r="B136" s="4">
        <v>755</v>
      </c>
      <c r="C136" s="3">
        <f t="shared" si="8"/>
        <v>12080</v>
      </c>
      <c r="D136" s="17">
        <v>6040</v>
      </c>
    </row>
    <row r="137" spans="1:4" x14ac:dyDescent="0.35">
      <c r="A137" s="1" t="s">
        <v>199</v>
      </c>
      <c r="B137" s="2">
        <v>3777</v>
      </c>
      <c r="C137" s="3">
        <f t="shared" si="8"/>
        <v>60432</v>
      </c>
      <c r="D137" s="17">
        <v>30216</v>
      </c>
    </row>
    <row r="138" spans="1:4" x14ac:dyDescent="0.35">
      <c r="A138" s="1" t="s">
        <v>310</v>
      </c>
      <c r="B138" s="2">
        <v>9318</v>
      </c>
      <c r="C138" s="3">
        <f t="shared" si="8"/>
        <v>149088</v>
      </c>
      <c r="D138" s="17">
        <v>74544</v>
      </c>
    </row>
    <row r="139" spans="1:4" x14ac:dyDescent="0.35">
      <c r="A139" s="1" t="s">
        <v>113</v>
      </c>
      <c r="B139" s="2">
        <v>1471</v>
      </c>
      <c r="C139" s="3">
        <f t="shared" si="8"/>
        <v>23536</v>
      </c>
      <c r="D139" s="17">
        <v>11768</v>
      </c>
    </row>
    <row r="140" spans="1:4" x14ac:dyDescent="0.35">
      <c r="A140" s="1" t="s">
        <v>169</v>
      </c>
      <c r="B140" s="2">
        <v>3476</v>
      </c>
      <c r="C140" s="3">
        <f t="shared" si="8"/>
        <v>55616</v>
      </c>
      <c r="D140" s="17">
        <v>27808</v>
      </c>
    </row>
    <row r="141" spans="1:4" x14ac:dyDescent="0.35">
      <c r="A141" s="1" t="s">
        <v>72</v>
      </c>
      <c r="B141" s="2">
        <v>1218</v>
      </c>
      <c r="C141" s="3">
        <f t="shared" si="8"/>
        <v>19488</v>
      </c>
      <c r="D141" s="17">
        <v>9744</v>
      </c>
    </row>
    <row r="142" spans="1:4" x14ac:dyDescent="0.35">
      <c r="A142" s="1" t="s">
        <v>242</v>
      </c>
      <c r="B142" s="2">
        <v>5340</v>
      </c>
      <c r="C142" s="3">
        <f t="shared" si="8"/>
        <v>85440</v>
      </c>
      <c r="D142" s="17">
        <v>42720</v>
      </c>
    </row>
    <row r="143" spans="1:4" x14ac:dyDescent="0.35">
      <c r="A143" s="1" t="s">
        <v>196</v>
      </c>
      <c r="B143" s="2">
        <v>3891</v>
      </c>
      <c r="C143" s="3">
        <f t="shared" si="8"/>
        <v>62256</v>
      </c>
      <c r="D143" s="17">
        <v>31128</v>
      </c>
    </row>
    <row r="144" spans="1:4" x14ac:dyDescent="0.35">
      <c r="A144" s="1" t="s">
        <v>48</v>
      </c>
      <c r="B144" s="4">
        <v>582</v>
      </c>
      <c r="C144" s="3">
        <f t="shared" si="8"/>
        <v>9312</v>
      </c>
      <c r="D144" s="17">
        <v>4656</v>
      </c>
    </row>
    <row r="145" spans="1:4" x14ac:dyDescent="0.35">
      <c r="A145" s="1" t="s">
        <v>232</v>
      </c>
      <c r="B145" s="2">
        <v>4789</v>
      </c>
      <c r="C145" s="3">
        <f t="shared" si="8"/>
        <v>76624</v>
      </c>
      <c r="D145" s="17">
        <v>38312</v>
      </c>
    </row>
    <row r="146" spans="1:4" x14ac:dyDescent="0.35">
      <c r="A146" s="1" t="s">
        <v>202</v>
      </c>
      <c r="B146" s="2">
        <v>3577</v>
      </c>
      <c r="C146" s="3">
        <f t="shared" si="8"/>
        <v>57232</v>
      </c>
      <c r="D146" s="17">
        <v>28616</v>
      </c>
    </row>
    <row r="147" spans="1:4" x14ac:dyDescent="0.35">
      <c r="A147" s="1" t="s">
        <v>173</v>
      </c>
      <c r="B147" s="2">
        <v>3039</v>
      </c>
      <c r="C147" s="3">
        <f t="shared" si="8"/>
        <v>48624</v>
      </c>
      <c r="D147" s="17">
        <v>24312</v>
      </c>
    </row>
    <row r="148" spans="1:4" x14ac:dyDescent="0.35">
      <c r="A148" s="1" t="s">
        <v>126</v>
      </c>
      <c r="B148" s="2">
        <v>1947</v>
      </c>
      <c r="C148" s="3">
        <f t="shared" si="8"/>
        <v>31152</v>
      </c>
      <c r="D148" s="17">
        <v>15576</v>
      </c>
    </row>
    <row r="149" spans="1:4" x14ac:dyDescent="0.35">
      <c r="A149" s="1" t="s">
        <v>78</v>
      </c>
      <c r="B149" s="4">
        <v>948</v>
      </c>
      <c r="C149" s="3">
        <f t="shared" si="8"/>
        <v>15168</v>
      </c>
      <c r="D149" s="17">
        <v>7584</v>
      </c>
    </row>
    <row r="150" spans="1:4" x14ac:dyDescent="0.35">
      <c r="A150" s="1" t="s">
        <v>322</v>
      </c>
      <c r="B150" s="2">
        <v>14184</v>
      </c>
      <c r="C150" s="3">
        <f t="shared" si="8"/>
        <v>226944</v>
      </c>
      <c r="D150" s="17">
        <v>113472</v>
      </c>
    </row>
    <row r="151" spans="1:4" x14ac:dyDescent="0.35">
      <c r="A151" s="1" t="s">
        <v>139</v>
      </c>
      <c r="B151" s="2">
        <v>2134</v>
      </c>
      <c r="C151" s="3">
        <f t="shared" si="8"/>
        <v>34144</v>
      </c>
      <c r="D151" s="17">
        <v>17072</v>
      </c>
    </row>
    <row r="152" spans="1:4" x14ac:dyDescent="0.35">
      <c r="A152" s="1" t="s">
        <v>180</v>
      </c>
      <c r="B152" s="2">
        <v>2883</v>
      </c>
      <c r="C152" s="3">
        <f t="shared" si="8"/>
        <v>46128</v>
      </c>
      <c r="D152" s="17">
        <v>23064</v>
      </c>
    </row>
    <row r="153" spans="1:4" x14ac:dyDescent="0.35">
      <c r="A153" s="1" t="s">
        <v>162</v>
      </c>
      <c r="B153" s="2">
        <v>2297</v>
      </c>
      <c r="C153" s="3">
        <f t="shared" si="8"/>
        <v>36752</v>
      </c>
      <c r="D153" s="17">
        <v>18376</v>
      </c>
    </row>
    <row r="154" spans="1:4" x14ac:dyDescent="0.35">
      <c r="A154" s="1" t="s">
        <v>315</v>
      </c>
      <c r="B154" s="2">
        <v>10464</v>
      </c>
      <c r="C154" s="3">
        <f t="shared" si="8"/>
        <v>167424</v>
      </c>
      <c r="D154" s="17">
        <v>83712</v>
      </c>
    </row>
    <row r="155" spans="1:4" x14ac:dyDescent="0.35">
      <c r="A155" s="1" t="s">
        <v>64</v>
      </c>
      <c r="B155" s="4">
        <v>708</v>
      </c>
      <c r="C155" s="3">
        <f t="shared" si="8"/>
        <v>11328</v>
      </c>
      <c r="D155" s="17">
        <v>5664</v>
      </c>
    </row>
    <row r="156" spans="1:4" x14ac:dyDescent="0.35">
      <c r="A156" s="1" t="s">
        <v>312</v>
      </c>
      <c r="B156" s="2">
        <v>9008</v>
      </c>
      <c r="C156" s="3">
        <f t="shared" si="8"/>
        <v>144128</v>
      </c>
      <c r="D156" s="17">
        <v>72064</v>
      </c>
    </row>
    <row r="157" spans="1:4" x14ac:dyDescent="0.35">
      <c r="A157" s="1" t="s">
        <v>11</v>
      </c>
      <c r="B157" s="4">
        <v>299</v>
      </c>
      <c r="C157" s="3">
        <v>8000</v>
      </c>
      <c r="D157" s="17">
        <v>4000</v>
      </c>
    </row>
    <row r="158" spans="1:4" x14ac:dyDescent="0.35">
      <c r="A158" s="1" t="s">
        <v>138</v>
      </c>
      <c r="B158" s="2">
        <v>2242</v>
      </c>
      <c r="C158" s="3">
        <f t="shared" ref="C158:C183" si="9">B158*16</f>
        <v>35872</v>
      </c>
      <c r="D158" s="17">
        <v>17936</v>
      </c>
    </row>
    <row r="159" spans="1:4" x14ac:dyDescent="0.35">
      <c r="A159" s="1" t="s">
        <v>158</v>
      </c>
      <c r="B159" s="2">
        <v>2522</v>
      </c>
      <c r="C159" s="3">
        <f t="shared" si="9"/>
        <v>40352</v>
      </c>
      <c r="D159" s="17">
        <v>20176</v>
      </c>
    </row>
    <row r="160" spans="1:4" x14ac:dyDescent="0.35">
      <c r="A160" s="1" t="s">
        <v>248</v>
      </c>
      <c r="B160" s="2">
        <v>4660</v>
      </c>
      <c r="C160" s="3">
        <f t="shared" si="9"/>
        <v>74560</v>
      </c>
      <c r="D160" s="17">
        <v>37280</v>
      </c>
    </row>
    <row r="161" spans="1:4" x14ac:dyDescent="0.35">
      <c r="A161" s="1" t="s">
        <v>341</v>
      </c>
      <c r="B161" s="2">
        <v>20905</v>
      </c>
      <c r="C161" s="3">
        <f t="shared" si="9"/>
        <v>334480</v>
      </c>
      <c r="D161" s="17">
        <v>167240</v>
      </c>
    </row>
    <row r="162" spans="1:4" x14ac:dyDescent="0.35">
      <c r="A162" s="1" t="s">
        <v>266</v>
      </c>
      <c r="B162" s="2">
        <v>6224</v>
      </c>
      <c r="C162" s="3">
        <f t="shared" si="9"/>
        <v>99584</v>
      </c>
      <c r="D162" s="17">
        <v>49792</v>
      </c>
    </row>
    <row r="163" spans="1:4" x14ac:dyDescent="0.35">
      <c r="A163" s="1" t="s">
        <v>179</v>
      </c>
      <c r="B163" s="2">
        <v>3120</v>
      </c>
      <c r="C163" s="3">
        <f t="shared" si="9"/>
        <v>49920</v>
      </c>
      <c r="D163" s="17">
        <v>24960</v>
      </c>
    </row>
    <row r="164" spans="1:4" x14ac:dyDescent="0.35">
      <c r="A164" s="1" t="s">
        <v>339</v>
      </c>
      <c r="B164" s="2">
        <v>19544</v>
      </c>
      <c r="C164" s="3">
        <f t="shared" si="9"/>
        <v>312704</v>
      </c>
      <c r="D164" s="17">
        <v>156352</v>
      </c>
    </row>
    <row r="165" spans="1:4" x14ac:dyDescent="0.35">
      <c r="A165" s="1" t="s">
        <v>208</v>
      </c>
      <c r="B165" s="2">
        <v>3502</v>
      </c>
      <c r="C165" s="3">
        <f t="shared" si="9"/>
        <v>56032</v>
      </c>
      <c r="D165" s="17">
        <v>28016</v>
      </c>
    </row>
    <row r="166" spans="1:4" x14ac:dyDescent="0.35">
      <c r="A166" s="1" t="s">
        <v>324</v>
      </c>
      <c r="B166" s="2">
        <v>12735</v>
      </c>
      <c r="C166" s="3">
        <f t="shared" si="9"/>
        <v>203760</v>
      </c>
      <c r="D166" s="17">
        <v>101880</v>
      </c>
    </row>
    <row r="167" spans="1:4" x14ac:dyDescent="0.35">
      <c r="A167" s="1" t="s">
        <v>132</v>
      </c>
      <c r="B167" s="2">
        <v>1777</v>
      </c>
      <c r="C167" s="3">
        <f t="shared" si="9"/>
        <v>28432</v>
      </c>
      <c r="D167" s="17">
        <v>14216</v>
      </c>
    </row>
    <row r="168" spans="1:4" x14ac:dyDescent="0.35">
      <c r="A168" s="1" t="s">
        <v>217</v>
      </c>
      <c r="B168" s="2">
        <v>4771</v>
      </c>
      <c r="C168" s="3">
        <f t="shared" si="9"/>
        <v>76336</v>
      </c>
      <c r="D168" s="17">
        <v>38168</v>
      </c>
    </row>
    <row r="169" spans="1:4" x14ac:dyDescent="0.35">
      <c r="A169" s="1" t="s">
        <v>267</v>
      </c>
      <c r="B169" s="2">
        <v>6393</v>
      </c>
      <c r="C169" s="3">
        <f t="shared" si="9"/>
        <v>102288</v>
      </c>
      <c r="D169" s="17">
        <v>51144</v>
      </c>
    </row>
    <row r="170" spans="1:4" x14ac:dyDescent="0.35">
      <c r="A170" s="1" t="s">
        <v>133</v>
      </c>
      <c r="B170" s="2">
        <v>1822</v>
      </c>
      <c r="C170" s="3">
        <f t="shared" si="9"/>
        <v>29152</v>
      </c>
      <c r="D170" s="17">
        <v>14576</v>
      </c>
    </row>
    <row r="171" spans="1:4" x14ac:dyDescent="0.35">
      <c r="A171" s="1" t="s">
        <v>303</v>
      </c>
      <c r="B171" s="2">
        <v>9315</v>
      </c>
      <c r="C171" s="3">
        <f t="shared" si="9"/>
        <v>149040</v>
      </c>
      <c r="D171" s="17">
        <v>74520</v>
      </c>
    </row>
    <row r="172" spans="1:4" x14ac:dyDescent="0.35">
      <c r="A172" s="1" t="s">
        <v>274</v>
      </c>
      <c r="B172" s="2">
        <v>7694</v>
      </c>
      <c r="C172" s="3">
        <f t="shared" si="9"/>
        <v>123104</v>
      </c>
      <c r="D172" s="17">
        <v>61552</v>
      </c>
    </row>
    <row r="173" spans="1:4" x14ac:dyDescent="0.35">
      <c r="A173" s="1" t="s">
        <v>259</v>
      </c>
      <c r="B173" s="2">
        <v>6380</v>
      </c>
      <c r="C173" s="3">
        <f t="shared" si="9"/>
        <v>102080</v>
      </c>
      <c r="D173" s="17">
        <v>51040</v>
      </c>
    </row>
    <row r="174" spans="1:4" x14ac:dyDescent="0.35">
      <c r="A174" s="1" t="s">
        <v>156</v>
      </c>
      <c r="B174" s="2">
        <v>2474</v>
      </c>
      <c r="C174" s="3">
        <f t="shared" si="9"/>
        <v>39584</v>
      </c>
      <c r="D174" s="17">
        <v>19792</v>
      </c>
    </row>
    <row r="175" spans="1:4" x14ac:dyDescent="0.35">
      <c r="A175" s="1" t="s">
        <v>165</v>
      </c>
      <c r="B175" s="2">
        <v>2671</v>
      </c>
      <c r="C175" s="3">
        <f t="shared" si="9"/>
        <v>42736</v>
      </c>
      <c r="D175" s="17">
        <v>21368</v>
      </c>
    </row>
    <row r="176" spans="1:4" x14ac:dyDescent="0.35">
      <c r="A176" s="1" t="s">
        <v>175</v>
      </c>
      <c r="B176" s="2">
        <v>2804</v>
      </c>
      <c r="C176" s="3">
        <f t="shared" si="9"/>
        <v>44864</v>
      </c>
      <c r="D176" s="17">
        <v>22432</v>
      </c>
    </row>
    <row r="177" spans="1:4" x14ac:dyDescent="0.35">
      <c r="A177" s="1" t="s">
        <v>333</v>
      </c>
      <c r="B177" s="2">
        <v>12766</v>
      </c>
      <c r="C177" s="3">
        <f t="shared" si="9"/>
        <v>204256</v>
      </c>
      <c r="D177" s="17">
        <v>102128</v>
      </c>
    </row>
    <row r="178" spans="1:4" x14ac:dyDescent="0.35">
      <c r="A178" s="1" t="s">
        <v>174</v>
      </c>
      <c r="B178" s="2">
        <v>2997</v>
      </c>
      <c r="C178" s="3">
        <f t="shared" si="9"/>
        <v>47952</v>
      </c>
      <c r="D178" s="17">
        <v>23976</v>
      </c>
    </row>
    <row r="179" spans="1:4" x14ac:dyDescent="0.35">
      <c r="A179" s="1" t="s">
        <v>290</v>
      </c>
      <c r="B179" s="2">
        <v>7112</v>
      </c>
      <c r="C179" s="3">
        <f t="shared" si="9"/>
        <v>113792</v>
      </c>
      <c r="D179" s="17">
        <v>56896</v>
      </c>
    </row>
    <row r="180" spans="1:4" x14ac:dyDescent="0.35">
      <c r="A180" s="1" t="s">
        <v>97</v>
      </c>
      <c r="B180" s="2">
        <v>1450</v>
      </c>
      <c r="C180" s="3">
        <f t="shared" si="9"/>
        <v>23200</v>
      </c>
      <c r="D180" s="17">
        <v>11600</v>
      </c>
    </row>
    <row r="181" spans="1:4" x14ac:dyDescent="0.35">
      <c r="A181" s="1" t="s">
        <v>120</v>
      </c>
      <c r="B181" s="2">
        <v>1909</v>
      </c>
      <c r="C181" s="3">
        <f t="shared" si="9"/>
        <v>30544</v>
      </c>
      <c r="D181" s="17">
        <v>15272</v>
      </c>
    </row>
    <row r="182" spans="1:4" x14ac:dyDescent="0.35">
      <c r="A182" s="1" t="s">
        <v>320</v>
      </c>
      <c r="B182" s="2">
        <v>13241</v>
      </c>
      <c r="C182" s="3">
        <f t="shared" si="9"/>
        <v>211856</v>
      </c>
      <c r="D182" s="17">
        <v>105928</v>
      </c>
    </row>
    <row r="183" spans="1:4" x14ac:dyDescent="0.35">
      <c r="A183" s="1" t="s">
        <v>268</v>
      </c>
      <c r="B183" s="2">
        <v>6867</v>
      </c>
      <c r="C183" s="3">
        <f t="shared" si="9"/>
        <v>109872</v>
      </c>
      <c r="D183" s="17">
        <v>54936</v>
      </c>
    </row>
    <row r="184" spans="1:4" x14ac:dyDescent="0.35">
      <c r="A184" s="1" t="s">
        <v>5</v>
      </c>
      <c r="B184" s="4">
        <v>166</v>
      </c>
      <c r="C184" s="3">
        <v>8000</v>
      </c>
      <c r="D184" s="17">
        <v>4000</v>
      </c>
    </row>
    <row r="185" spans="1:4" x14ac:dyDescent="0.35">
      <c r="A185" s="1" t="s">
        <v>151</v>
      </c>
      <c r="B185" s="2">
        <v>2583</v>
      </c>
      <c r="C185" s="3">
        <f t="shared" ref="C185:C192" si="10">B185*16</f>
        <v>41328</v>
      </c>
      <c r="D185" s="17">
        <v>20664</v>
      </c>
    </row>
    <row r="186" spans="1:4" x14ac:dyDescent="0.35">
      <c r="A186" s="1" t="s">
        <v>273</v>
      </c>
      <c r="B186" s="2">
        <v>6972</v>
      </c>
      <c r="C186" s="3">
        <f t="shared" si="10"/>
        <v>111552</v>
      </c>
      <c r="D186" s="17">
        <v>55776</v>
      </c>
    </row>
    <row r="187" spans="1:4" x14ac:dyDescent="0.35">
      <c r="A187" s="1" t="s">
        <v>213</v>
      </c>
      <c r="B187" s="2">
        <v>3776</v>
      </c>
      <c r="C187" s="3">
        <f t="shared" si="10"/>
        <v>60416</v>
      </c>
      <c r="D187" s="17">
        <v>30208</v>
      </c>
    </row>
    <row r="188" spans="1:4" x14ac:dyDescent="0.35">
      <c r="A188" s="1" t="s">
        <v>134</v>
      </c>
      <c r="B188" s="2">
        <v>2262</v>
      </c>
      <c r="C188" s="3">
        <f t="shared" si="10"/>
        <v>36192</v>
      </c>
      <c r="D188" s="17">
        <v>18096</v>
      </c>
    </row>
    <row r="189" spans="1:4" x14ac:dyDescent="0.35">
      <c r="A189" s="1" t="s">
        <v>49</v>
      </c>
      <c r="B189" s="4">
        <v>653</v>
      </c>
      <c r="C189" s="3">
        <f t="shared" si="10"/>
        <v>10448</v>
      </c>
      <c r="D189" s="17">
        <v>5224</v>
      </c>
    </row>
    <row r="190" spans="1:4" x14ac:dyDescent="0.35">
      <c r="A190" s="1" t="s">
        <v>285</v>
      </c>
      <c r="B190" s="2">
        <v>6888</v>
      </c>
      <c r="C190" s="3">
        <f t="shared" si="10"/>
        <v>110208</v>
      </c>
      <c r="D190" s="17">
        <v>55104</v>
      </c>
    </row>
    <row r="191" spans="1:4" x14ac:dyDescent="0.35">
      <c r="A191" s="1" t="s">
        <v>155</v>
      </c>
      <c r="B191" s="2">
        <v>2467</v>
      </c>
      <c r="C191" s="3">
        <f t="shared" si="10"/>
        <v>39472</v>
      </c>
      <c r="D191" s="17">
        <v>19736</v>
      </c>
    </row>
    <row r="192" spans="1:4" x14ac:dyDescent="0.35">
      <c r="A192" s="1" t="s">
        <v>168</v>
      </c>
      <c r="B192" s="2">
        <v>2496</v>
      </c>
      <c r="C192" s="3">
        <f t="shared" si="10"/>
        <v>39936</v>
      </c>
      <c r="D192" s="17">
        <v>19968</v>
      </c>
    </row>
    <row r="193" spans="1:4" x14ac:dyDescent="0.35">
      <c r="A193" s="1" t="s">
        <v>40</v>
      </c>
      <c r="B193" s="4">
        <v>462</v>
      </c>
      <c r="C193" s="3">
        <v>8000</v>
      </c>
      <c r="D193" s="17">
        <v>4000</v>
      </c>
    </row>
    <row r="194" spans="1:4" x14ac:dyDescent="0.35">
      <c r="A194" s="1" t="s">
        <v>15</v>
      </c>
      <c r="B194" s="4">
        <v>266</v>
      </c>
      <c r="C194" s="3">
        <v>8000</v>
      </c>
      <c r="D194" s="17">
        <v>4000</v>
      </c>
    </row>
    <row r="195" spans="1:4" x14ac:dyDescent="0.35">
      <c r="A195" s="1" t="s">
        <v>2</v>
      </c>
      <c r="B195" s="4">
        <v>69</v>
      </c>
      <c r="C195" s="3">
        <v>8000</v>
      </c>
      <c r="D195" s="17">
        <v>4000</v>
      </c>
    </row>
    <row r="196" spans="1:4" x14ac:dyDescent="0.35">
      <c r="A196" s="1" t="s">
        <v>109</v>
      </c>
      <c r="B196" s="2">
        <v>1422</v>
      </c>
      <c r="C196" s="3">
        <f>B196*16</f>
        <v>22752</v>
      </c>
      <c r="D196" s="17">
        <v>11376</v>
      </c>
    </row>
    <row r="197" spans="1:4" x14ac:dyDescent="0.35">
      <c r="A197" s="1" t="s">
        <v>161</v>
      </c>
      <c r="B197" s="2">
        <v>3191</v>
      </c>
      <c r="C197" s="3">
        <f>B197*16</f>
        <v>51056</v>
      </c>
      <c r="D197" s="17">
        <v>25528</v>
      </c>
    </row>
    <row r="198" spans="1:4" x14ac:dyDescent="0.35">
      <c r="A198" s="1" t="s">
        <v>298</v>
      </c>
      <c r="B198" s="2">
        <v>9216</v>
      </c>
      <c r="C198" s="3">
        <f>B198*16</f>
        <v>147456</v>
      </c>
      <c r="D198" s="17">
        <v>73728</v>
      </c>
    </row>
    <row r="199" spans="1:4" x14ac:dyDescent="0.35">
      <c r="A199" s="1" t="s">
        <v>297</v>
      </c>
      <c r="B199" s="2">
        <v>8079</v>
      </c>
      <c r="C199" s="3">
        <f>B199*16</f>
        <v>129264</v>
      </c>
      <c r="D199" s="17">
        <v>64632</v>
      </c>
    </row>
    <row r="200" spans="1:4" x14ac:dyDescent="0.35">
      <c r="A200" s="1" t="s">
        <v>1</v>
      </c>
      <c r="B200" s="4">
        <v>86</v>
      </c>
      <c r="C200" s="3">
        <v>8000</v>
      </c>
      <c r="D200" s="17">
        <v>4000</v>
      </c>
    </row>
    <row r="201" spans="1:4" x14ac:dyDescent="0.35">
      <c r="A201" s="1" t="s">
        <v>345</v>
      </c>
      <c r="B201" s="2">
        <v>22647</v>
      </c>
      <c r="C201" s="3">
        <f>B201*16</f>
        <v>362352</v>
      </c>
      <c r="D201" s="17">
        <v>181176</v>
      </c>
    </row>
    <row r="202" spans="1:4" x14ac:dyDescent="0.35">
      <c r="A202" s="1" t="s">
        <v>16</v>
      </c>
      <c r="B202" s="4">
        <v>284</v>
      </c>
      <c r="C202" s="3">
        <v>8000</v>
      </c>
      <c r="D202" s="17">
        <v>4000</v>
      </c>
    </row>
    <row r="203" spans="1:4" x14ac:dyDescent="0.35">
      <c r="A203" s="1" t="s">
        <v>53</v>
      </c>
      <c r="B203" s="4">
        <v>610</v>
      </c>
      <c r="C203" s="3">
        <f>B203*16</f>
        <v>9760</v>
      </c>
      <c r="D203" s="17">
        <v>4880</v>
      </c>
    </row>
    <row r="204" spans="1:4" x14ac:dyDescent="0.35">
      <c r="A204" s="1" t="s">
        <v>21</v>
      </c>
      <c r="B204" s="4">
        <v>366</v>
      </c>
      <c r="C204" s="3">
        <v>8000</v>
      </c>
      <c r="D204" s="17">
        <v>4000</v>
      </c>
    </row>
    <row r="205" spans="1:4" x14ac:dyDescent="0.35">
      <c r="A205" s="1" t="s">
        <v>136</v>
      </c>
      <c r="B205" s="2">
        <v>2314</v>
      </c>
      <c r="C205" s="3">
        <f t="shared" ref="C205:C229" si="11">B205*16</f>
        <v>37024</v>
      </c>
      <c r="D205" s="17">
        <v>18512</v>
      </c>
    </row>
    <row r="206" spans="1:4" x14ac:dyDescent="0.35">
      <c r="A206" s="1" t="s">
        <v>256</v>
      </c>
      <c r="B206" s="2">
        <v>5999</v>
      </c>
      <c r="C206" s="3">
        <f t="shared" si="11"/>
        <v>95984</v>
      </c>
      <c r="D206" s="17">
        <v>47992</v>
      </c>
    </row>
    <row r="207" spans="1:4" x14ac:dyDescent="0.35">
      <c r="A207" s="1" t="s">
        <v>344</v>
      </c>
      <c r="B207" s="2">
        <v>22789</v>
      </c>
      <c r="C207" s="3">
        <f t="shared" si="11"/>
        <v>364624</v>
      </c>
      <c r="D207" s="17">
        <v>182312</v>
      </c>
    </row>
    <row r="208" spans="1:4" x14ac:dyDescent="0.35">
      <c r="A208" s="1" t="s">
        <v>147</v>
      </c>
      <c r="B208" s="2">
        <v>2695</v>
      </c>
      <c r="C208" s="3">
        <f t="shared" si="11"/>
        <v>43120</v>
      </c>
      <c r="D208" s="17">
        <v>21560</v>
      </c>
    </row>
    <row r="209" spans="1:4" x14ac:dyDescent="0.35">
      <c r="A209" s="1" t="s">
        <v>221</v>
      </c>
      <c r="B209" s="2">
        <v>3713</v>
      </c>
      <c r="C209" s="3">
        <f t="shared" si="11"/>
        <v>59408</v>
      </c>
      <c r="D209" s="17">
        <v>29704</v>
      </c>
    </row>
    <row r="210" spans="1:4" x14ac:dyDescent="0.35">
      <c r="A210" s="1" t="s">
        <v>279</v>
      </c>
      <c r="B210" s="2">
        <v>7102</v>
      </c>
      <c r="C210" s="3">
        <f t="shared" si="11"/>
        <v>113632</v>
      </c>
      <c r="D210" s="17">
        <v>56816</v>
      </c>
    </row>
    <row r="211" spans="1:4" x14ac:dyDescent="0.35">
      <c r="A211" s="1" t="s">
        <v>261</v>
      </c>
      <c r="B211" s="2">
        <v>6944</v>
      </c>
      <c r="C211" s="3">
        <f t="shared" si="11"/>
        <v>111104</v>
      </c>
      <c r="D211" s="17">
        <v>55552</v>
      </c>
    </row>
    <row r="212" spans="1:4" x14ac:dyDescent="0.35">
      <c r="A212" s="1" t="s">
        <v>95</v>
      </c>
      <c r="B212" s="2">
        <v>1267</v>
      </c>
      <c r="C212" s="3">
        <f t="shared" si="11"/>
        <v>20272</v>
      </c>
      <c r="D212" s="17">
        <v>10136</v>
      </c>
    </row>
    <row r="213" spans="1:4" x14ac:dyDescent="0.35">
      <c r="A213" s="1" t="s">
        <v>204</v>
      </c>
      <c r="B213" s="2">
        <v>3863</v>
      </c>
      <c r="C213" s="3">
        <f t="shared" si="11"/>
        <v>61808</v>
      </c>
      <c r="D213" s="17">
        <v>30904</v>
      </c>
    </row>
    <row r="214" spans="1:4" x14ac:dyDescent="0.35">
      <c r="A214" s="1" t="s">
        <v>286</v>
      </c>
      <c r="B214" s="2">
        <v>8506</v>
      </c>
      <c r="C214" s="3">
        <f t="shared" si="11"/>
        <v>136096</v>
      </c>
      <c r="D214" s="17">
        <v>68048</v>
      </c>
    </row>
    <row r="215" spans="1:4" x14ac:dyDescent="0.35">
      <c r="A215" s="1" t="s">
        <v>201</v>
      </c>
      <c r="B215" s="2">
        <v>3819</v>
      </c>
      <c r="C215" s="3">
        <f t="shared" si="11"/>
        <v>61104</v>
      </c>
      <c r="D215" s="17">
        <v>30552</v>
      </c>
    </row>
    <row r="216" spans="1:4" x14ac:dyDescent="0.35">
      <c r="A216" s="1" t="s">
        <v>211</v>
      </c>
      <c r="B216" s="2">
        <v>4066</v>
      </c>
      <c r="C216" s="3">
        <f t="shared" si="11"/>
        <v>65056</v>
      </c>
      <c r="D216" s="17">
        <v>32528</v>
      </c>
    </row>
    <row r="217" spans="1:4" x14ac:dyDescent="0.35">
      <c r="A217" s="1" t="s">
        <v>74</v>
      </c>
      <c r="B217" s="4">
        <v>969</v>
      </c>
      <c r="C217" s="3">
        <f t="shared" si="11"/>
        <v>15504</v>
      </c>
      <c r="D217" s="17">
        <v>7752</v>
      </c>
    </row>
    <row r="218" spans="1:4" x14ac:dyDescent="0.35">
      <c r="A218" s="1" t="s">
        <v>220</v>
      </c>
      <c r="B218" s="2">
        <v>4601</v>
      </c>
      <c r="C218" s="3">
        <f t="shared" si="11"/>
        <v>73616</v>
      </c>
      <c r="D218" s="17">
        <v>36808</v>
      </c>
    </row>
    <row r="219" spans="1:4" x14ac:dyDescent="0.35">
      <c r="A219" s="1" t="s">
        <v>188</v>
      </c>
      <c r="B219" s="2">
        <v>2599</v>
      </c>
      <c r="C219" s="3">
        <f t="shared" si="11"/>
        <v>41584</v>
      </c>
      <c r="D219" s="17">
        <v>20792</v>
      </c>
    </row>
    <row r="220" spans="1:4" x14ac:dyDescent="0.35">
      <c r="A220" s="1" t="s">
        <v>300</v>
      </c>
      <c r="B220" s="2">
        <v>8303</v>
      </c>
      <c r="C220" s="3">
        <f t="shared" si="11"/>
        <v>132848</v>
      </c>
      <c r="D220" s="17">
        <v>66424</v>
      </c>
    </row>
    <row r="221" spans="1:4" x14ac:dyDescent="0.35">
      <c r="A221" s="1" t="s">
        <v>111</v>
      </c>
      <c r="B221" s="2">
        <v>1803</v>
      </c>
      <c r="C221" s="3">
        <f t="shared" si="11"/>
        <v>28848</v>
      </c>
      <c r="D221" s="17">
        <v>14424</v>
      </c>
    </row>
    <row r="222" spans="1:4" x14ac:dyDescent="0.35">
      <c r="A222" s="1" t="s">
        <v>38</v>
      </c>
      <c r="B222" s="4">
        <v>571</v>
      </c>
      <c r="C222" s="3">
        <f t="shared" si="11"/>
        <v>9136</v>
      </c>
      <c r="D222" s="17">
        <v>4568</v>
      </c>
    </row>
    <row r="223" spans="1:4" x14ac:dyDescent="0.35">
      <c r="A223" s="1" t="s">
        <v>150</v>
      </c>
      <c r="B223" s="2">
        <v>2191</v>
      </c>
      <c r="C223" s="3">
        <f t="shared" si="11"/>
        <v>35056</v>
      </c>
      <c r="D223" s="17">
        <v>17528</v>
      </c>
    </row>
    <row r="224" spans="1:4" x14ac:dyDescent="0.35">
      <c r="A224" s="1" t="s">
        <v>216</v>
      </c>
      <c r="B224" s="2">
        <v>3525</v>
      </c>
      <c r="C224" s="3">
        <f t="shared" si="11"/>
        <v>56400</v>
      </c>
      <c r="D224" s="17">
        <v>28200</v>
      </c>
    </row>
    <row r="225" spans="1:4" x14ac:dyDescent="0.35">
      <c r="A225" s="1" t="s">
        <v>56</v>
      </c>
      <c r="B225" s="4">
        <v>685</v>
      </c>
      <c r="C225" s="3">
        <f t="shared" si="11"/>
        <v>10960</v>
      </c>
      <c r="D225" s="17">
        <v>5480</v>
      </c>
    </row>
    <row r="226" spans="1:4" x14ac:dyDescent="0.35">
      <c r="A226" s="1" t="s">
        <v>191</v>
      </c>
      <c r="B226" s="2">
        <v>3419</v>
      </c>
      <c r="C226" s="3">
        <f t="shared" si="11"/>
        <v>54704</v>
      </c>
      <c r="D226" s="17">
        <v>27352</v>
      </c>
    </row>
    <row r="227" spans="1:4" x14ac:dyDescent="0.35">
      <c r="A227" s="1" t="s">
        <v>197</v>
      </c>
      <c r="B227" s="2">
        <v>3446</v>
      </c>
      <c r="C227" s="3">
        <f t="shared" si="11"/>
        <v>55136</v>
      </c>
      <c r="D227" s="17">
        <v>27568</v>
      </c>
    </row>
    <row r="228" spans="1:4" x14ac:dyDescent="0.35">
      <c r="A228" s="1" t="s">
        <v>92</v>
      </c>
      <c r="B228" s="2">
        <v>1261</v>
      </c>
      <c r="C228" s="3">
        <f t="shared" si="11"/>
        <v>20176</v>
      </c>
      <c r="D228" s="17">
        <v>10088</v>
      </c>
    </row>
    <row r="229" spans="1:4" x14ac:dyDescent="0.35">
      <c r="A229" s="1" t="s">
        <v>338</v>
      </c>
      <c r="B229" s="2">
        <v>17279</v>
      </c>
      <c r="C229" s="3">
        <f t="shared" si="11"/>
        <v>276464</v>
      </c>
      <c r="D229" s="17">
        <v>138232</v>
      </c>
    </row>
    <row r="230" spans="1:4" x14ac:dyDescent="0.35">
      <c r="A230" s="1" t="s">
        <v>43</v>
      </c>
      <c r="B230" s="4">
        <v>478</v>
      </c>
      <c r="C230" s="3">
        <v>8000</v>
      </c>
      <c r="D230" s="17">
        <v>4000</v>
      </c>
    </row>
    <row r="231" spans="1:4" x14ac:dyDescent="0.35">
      <c r="A231" s="1" t="s">
        <v>219</v>
      </c>
      <c r="B231" s="2">
        <v>4520</v>
      </c>
      <c r="C231" s="3">
        <f>B231*16</f>
        <v>72320</v>
      </c>
      <c r="D231" s="17">
        <v>36160</v>
      </c>
    </row>
    <row r="232" spans="1:4" x14ac:dyDescent="0.35">
      <c r="A232" s="1" t="s">
        <v>163</v>
      </c>
      <c r="B232" s="2">
        <v>3054</v>
      </c>
      <c r="C232" s="3">
        <f>B232*16</f>
        <v>48864</v>
      </c>
      <c r="D232" s="17">
        <v>24432</v>
      </c>
    </row>
    <row r="233" spans="1:4" x14ac:dyDescent="0.35">
      <c r="A233" s="1" t="s">
        <v>10</v>
      </c>
      <c r="B233" s="4">
        <v>247</v>
      </c>
      <c r="C233" s="3">
        <v>8000</v>
      </c>
      <c r="D233" s="17">
        <v>4000</v>
      </c>
    </row>
    <row r="234" spans="1:4" x14ac:dyDescent="0.35">
      <c r="A234" s="1" t="s">
        <v>36</v>
      </c>
      <c r="B234" s="4">
        <v>426</v>
      </c>
      <c r="C234" s="3">
        <v>8000</v>
      </c>
      <c r="D234" s="17">
        <v>4000</v>
      </c>
    </row>
    <row r="235" spans="1:4" x14ac:dyDescent="0.35">
      <c r="A235" s="1" t="s">
        <v>27</v>
      </c>
      <c r="B235" s="4">
        <v>456</v>
      </c>
      <c r="C235" s="3">
        <v>8000</v>
      </c>
      <c r="D235" s="17">
        <v>4000</v>
      </c>
    </row>
    <row r="236" spans="1:4" x14ac:dyDescent="0.35">
      <c r="A236" s="1" t="s">
        <v>329</v>
      </c>
      <c r="B236" s="2">
        <v>12672</v>
      </c>
      <c r="C236" s="3">
        <f>B236*16</f>
        <v>202752</v>
      </c>
      <c r="D236" s="17">
        <v>101376</v>
      </c>
    </row>
    <row r="237" spans="1:4" x14ac:dyDescent="0.35">
      <c r="A237" s="1" t="s">
        <v>13</v>
      </c>
      <c r="B237" s="4">
        <v>267</v>
      </c>
      <c r="C237" s="3">
        <v>8000</v>
      </c>
      <c r="D237" s="17">
        <v>4000</v>
      </c>
    </row>
    <row r="238" spans="1:4" x14ac:dyDescent="0.35">
      <c r="A238" s="1" t="s">
        <v>140</v>
      </c>
      <c r="B238" s="2">
        <v>2555</v>
      </c>
      <c r="C238" s="3">
        <f t="shared" ref="C238:C252" si="12">B238*16</f>
        <v>40880</v>
      </c>
      <c r="D238" s="17">
        <v>20440</v>
      </c>
    </row>
    <row r="239" spans="1:4" x14ac:dyDescent="0.35">
      <c r="A239" s="1" t="s">
        <v>334</v>
      </c>
      <c r="B239" s="2">
        <v>19305</v>
      </c>
      <c r="C239" s="3">
        <f t="shared" si="12"/>
        <v>308880</v>
      </c>
      <c r="D239" s="17">
        <v>154440</v>
      </c>
    </row>
    <row r="240" spans="1:4" x14ac:dyDescent="0.35">
      <c r="A240" s="1" t="s">
        <v>70</v>
      </c>
      <c r="B240" s="4">
        <v>842</v>
      </c>
      <c r="C240" s="3">
        <f t="shared" si="12"/>
        <v>13472</v>
      </c>
      <c r="D240" s="17">
        <v>6736</v>
      </c>
    </row>
    <row r="241" spans="1:4" x14ac:dyDescent="0.35">
      <c r="A241" s="1" t="s">
        <v>75</v>
      </c>
      <c r="B241" s="2">
        <v>1148</v>
      </c>
      <c r="C241" s="3">
        <f t="shared" si="12"/>
        <v>18368</v>
      </c>
      <c r="D241" s="17">
        <v>9184</v>
      </c>
    </row>
    <row r="242" spans="1:4" x14ac:dyDescent="0.35">
      <c r="A242" s="1" t="s">
        <v>96</v>
      </c>
      <c r="B242" s="2">
        <v>1671</v>
      </c>
      <c r="C242" s="3">
        <f t="shared" si="12"/>
        <v>26736</v>
      </c>
      <c r="D242" s="17">
        <v>13368</v>
      </c>
    </row>
    <row r="243" spans="1:4" x14ac:dyDescent="0.35">
      <c r="A243" s="1" t="s">
        <v>346</v>
      </c>
      <c r="B243" s="2">
        <v>24359</v>
      </c>
      <c r="C243" s="3">
        <f t="shared" si="12"/>
        <v>389744</v>
      </c>
      <c r="D243" s="17">
        <v>194872</v>
      </c>
    </row>
    <row r="244" spans="1:4" x14ac:dyDescent="0.35">
      <c r="A244" s="1" t="s">
        <v>293</v>
      </c>
      <c r="B244" s="2">
        <v>8710</v>
      </c>
      <c r="C244" s="3">
        <f t="shared" si="12"/>
        <v>139360</v>
      </c>
      <c r="D244" s="17">
        <v>69680</v>
      </c>
    </row>
    <row r="245" spans="1:4" x14ac:dyDescent="0.35">
      <c r="A245" s="1" t="s">
        <v>205</v>
      </c>
      <c r="B245" s="2">
        <v>4069</v>
      </c>
      <c r="C245" s="3">
        <f t="shared" si="12"/>
        <v>65104</v>
      </c>
      <c r="D245" s="17">
        <v>32552</v>
      </c>
    </row>
    <row r="246" spans="1:4" x14ac:dyDescent="0.35">
      <c r="A246" s="1" t="s">
        <v>270</v>
      </c>
      <c r="B246" s="2">
        <v>6669</v>
      </c>
      <c r="C246" s="3">
        <f t="shared" si="12"/>
        <v>106704</v>
      </c>
      <c r="D246" s="17">
        <v>53352</v>
      </c>
    </row>
    <row r="247" spans="1:4" x14ac:dyDescent="0.35">
      <c r="A247" s="1" t="s">
        <v>185</v>
      </c>
      <c r="B247" s="2">
        <v>3419</v>
      </c>
      <c r="C247" s="3">
        <f t="shared" si="12"/>
        <v>54704</v>
      </c>
      <c r="D247" s="17">
        <v>27352</v>
      </c>
    </row>
    <row r="248" spans="1:4" x14ac:dyDescent="0.35">
      <c r="A248" s="1" t="s">
        <v>325</v>
      </c>
      <c r="B248" s="2">
        <v>12364</v>
      </c>
      <c r="C248" s="3">
        <f t="shared" si="12"/>
        <v>197824</v>
      </c>
      <c r="D248" s="17">
        <v>98912</v>
      </c>
    </row>
    <row r="249" spans="1:4" x14ac:dyDescent="0.35">
      <c r="A249" s="1" t="s">
        <v>61</v>
      </c>
      <c r="B249" s="4">
        <v>639</v>
      </c>
      <c r="C249" s="3">
        <f t="shared" si="12"/>
        <v>10224</v>
      </c>
      <c r="D249" s="17">
        <v>5112</v>
      </c>
    </row>
    <row r="250" spans="1:4" x14ac:dyDescent="0.35">
      <c r="A250" s="1" t="s">
        <v>103</v>
      </c>
      <c r="B250" s="2">
        <v>1570</v>
      </c>
      <c r="C250" s="3">
        <f t="shared" si="12"/>
        <v>25120</v>
      </c>
      <c r="D250" s="17">
        <v>12560</v>
      </c>
    </row>
    <row r="251" spans="1:4" x14ac:dyDescent="0.35">
      <c r="A251" s="1" t="s">
        <v>230</v>
      </c>
      <c r="B251" s="2">
        <v>4715</v>
      </c>
      <c r="C251" s="3">
        <f t="shared" si="12"/>
        <v>75440</v>
      </c>
      <c r="D251" s="17">
        <v>37720</v>
      </c>
    </row>
    <row r="252" spans="1:4" x14ac:dyDescent="0.35">
      <c r="A252" s="1" t="s">
        <v>186</v>
      </c>
      <c r="B252" s="2">
        <v>3223</v>
      </c>
      <c r="C252" s="3">
        <f t="shared" si="12"/>
        <v>51568</v>
      </c>
      <c r="D252" s="17">
        <v>25784</v>
      </c>
    </row>
    <row r="253" spans="1:4" x14ac:dyDescent="0.35">
      <c r="A253" s="1" t="s">
        <v>9</v>
      </c>
      <c r="B253" s="4">
        <v>166</v>
      </c>
      <c r="C253" s="3">
        <v>8000</v>
      </c>
      <c r="D253" s="17">
        <v>4000</v>
      </c>
    </row>
    <row r="254" spans="1:4" x14ac:dyDescent="0.35">
      <c r="A254" s="1" t="s">
        <v>105</v>
      </c>
      <c r="B254" s="2">
        <v>1831</v>
      </c>
      <c r="C254" s="3">
        <f>B254*16</f>
        <v>29296</v>
      </c>
      <c r="D254" s="17">
        <v>14648</v>
      </c>
    </row>
    <row r="255" spans="1:4" x14ac:dyDescent="0.35">
      <c r="A255" s="1" t="s">
        <v>26</v>
      </c>
      <c r="B255" s="4">
        <v>439</v>
      </c>
      <c r="C255" s="3">
        <v>8000</v>
      </c>
      <c r="D255" s="17">
        <v>4000</v>
      </c>
    </row>
    <row r="256" spans="1:4" x14ac:dyDescent="0.35">
      <c r="A256" s="1" t="s">
        <v>31</v>
      </c>
      <c r="B256" s="4">
        <v>427</v>
      </c>
      <c r="C256" s="3">
        <v>8000</v>
      </c>
      <c r="D256" s="17">
        <v>4000</v>
      </c>
    </row>
    <row r="257" spans="1:4" x14ac:dyDescent="0.35">
      <c r="A257" s="1" t="s">
        <v>114</v>
      </c>
      <c r="B257" s="2">
        <v>1905</v>
      </c>
      <c r="C257" s="3">
        <f>B257*16</f>
        <v>30480</v>
      </c>
      <c r="D257" s="17">
        <v>15240</v>
      </c>
    </row>
    <row r="258" spans="1:4" x14ac:dyDescent="0.35">
      <c r="A258" s="1" t="s">
        <v>311</v>
      </c>
      <c r="B258" s="2">
        <v>10517</v>
      </c>
      <c r="C258" s="3">
        <f>B258*16</f>
        <v>168272</v>
      </c>
      <c r="D258" s="17">
        <v>84136</v>
      </c>
    </row>
    <row r="259" spans="1:4" x14ac:dyDescent="0.35">
      <c r="A259" s="1" t="s">
        <v>166</v>
      </c>
      <c r="B259" s="2">
        <v>3181</v>
      </c>
      <c r="C259" s="3">
        <f>B259*16</f>
        <v>50896</v>
      </c>
      <c r="D259" s="17">
        <v>25448</v>
      </c>
    </row>
    <row r="260" spans="1:4" x14ac:dyDescent="0.35">
      <c r="A260" s="1" t="s">
        <v>28</v>
      </c>
      <c r="B260" s="4">
        <v>402</v>
      </c>
      <c r="C260" s="3">
        <v>8000</v>
      </c>
      <c r="D260" s="17">
        <v>4000</v>
      </c>
    </row>
    <row r="261" spans="1:4" x14ac:dyDescent="0.35">
      <c r="A261" s="1" t="s">
        <v>265</v>
      </c>
      <c r="B261" s="2">
        <v>6783</v>
      </c>
      <c r="C261" s="3">
        <f>B261*16</f>
        <v>108528</v>
      </c>
      <c r="D261" s="17">
        <v>54264</v>
      </c>
    </row>
    <row r="262" spans="1:4" x14ac:dyDescent="0.35">
      <c r="A262" s="1" t="s">
        <v>296</v>
      </c>
      <c r="B262" s="2">
        <v>8130</v>
      </c>
      <c r="C262" s="3">
        <f>B262*16</f>
        <v>130080</v>
      </c>
      <c r="D262" s="17">
        <v>65040</v>
      </c>
    </row>
    <row r="263" spans="1:4" x14ac:dyDescent="0.35">
      <c r="A263" s="1" t="s">
        <v>12</v>
      </c>
      <c r="B263" s="4">
        <v>227</v>
      </c>
      <c r="C263" s="3">
        <v>8000</v>
      </c>
      <c r="D263" s="17">
        <v>4000</v>
      </c>
    </row>
    <row r="264" spans="1:4" x14ac:dyDescent="0.35">
      <c r="A264" s="1" t="s">
        <v>258</v>
      </c>
      <c r="B264" s="2">
        <v>5903</v>
      </c>
      <c r="C264" s="3">
        <f t="shared" ref="C264:C296" si="13">B264*16</f>
        <v>94448</v>
      </c>
      <c r="D264" s="17">
        <v>47224</v>
      </c>
    </row>
    <row r="265" spans="1:4" x14ac:dyDescent="0.35">
      <c r="A265" s="1" t="s">
        <v>215</v>
      </c>
      <c r="B265" s="2">
        <v>4281</v>
      </c>
      <c r="C265" s="3">
        <f t="shared" si="13"/>
        <v>68496</v>
      </c>
      <c r="D265" s="17">
        <v>34248</v>
      </c>
    </row>
    <row r="266" spans="1:4" x14ac:dyDescent="0.35">
      <c r="A266" s="1" t="s">
        <v>229</v>
      </c>
      <c r="B266" s="2">
        <v>4564</v>
      </c>
      <c r="C266" s="3">
        <f t="shared" si="13"/>
        <v>73024</v>
      </c>
      <c r="D266" s="17">
        <v>36512</v>
      </c>
    </row>
    <row r="267" spans="1:4" x14ac:dyDescent="0.35">
      <c r="A267" s="1" t="s">
        <v>93</v>
      </c>
      <c r="B267" s="2">
        <v>1197</v>
      </c>
      <c r="C267" s="3">
        <f t="shared" si="13"/>
        <v>19152</v>
      </c>
      <c r="D267" s="17">
        <v>9576</v>
      </c>
    </row>
    <row r="268" spans="1:4" x14ac:dyDescent="0.35">
      <c r="A268" s="1" t="s">
        <v>66</v>
      </c>
      <c r="B268" s="4">
        <v>812</v>
      </c>
      <c r="C268" s="3">
        <f t="shared" si="13"/>
        <v>12992</v>
      </c>
      <c r="D268" s="17">
        <v>6496</v>
      </c>
    </row>
    <row r="269" spans="1:4" x14ac:dyDescent="0.35">
      <c r="A269" s="1" t="s">
        <v>86</v>
      </c>
      <c r="B269" s="2">
        <v>1035</v>
      </c>
      <c r="C269" s="3">
        <f t="shared" si="13"/>
        <v>16560</v>
      </c>
      <c r="D269" s="17">
        <v>8280</v>
      </c>
    </row>
    <row r="270" spans="1:4" x14ac:dyDescent="0.35">
      <c r="A270" s="1" t="s">
        <v>108</v>
      </c>
      <c r="B270" s="2">
        <v>1788</v>
      </c>
      <c r="C270" s="3">
        <f t="shared" si="13"/>
        <v>28608</v>
      </c>
      <c r="D270" s="17">
        <v>14304</v>
      </c>
    </row>
    <row r="271" spans="1:4" x14ac:dyDescent="0.35">
      <c r="A271" s="1" t="s">
        <v>302</v>
      </c>
      <c r="B271" s="2">
        <v>8639</v>
      </c>
      <c r="C271" s="3">
        <f t="shared" si="13"/>
        <v>138224</v>
      </c>
      <c r="D271" s="17">
        <v>69112</v>
      </c>
    </row>
    <row r="272" spans="1:4" x14ac:dyDescent="0.35">
      <c r="A272" s="1" t="s">
        <v>35</v>
      </c>
      <c r="B272" s="4">
        <v>571</v>
      </c>
      <c r="C272" s="3">
        <f t="shared" si="13"/>
        <v>9136</v>
      </c>
      <c r="D272" s="17">
        <v>4568</v>
      </c>
    </row>
    <row r="273" spans="1:4" x14ac:dyDescent="0.35">
      <c r="A273" s="1" t="s">
        <v>272</v>
      </c>
      <c r="B273" s="2">
        <v>5569</v>
      </c>
      <c r="C273" s="3">
        <f t="shared" si="13"/>
        <v>89104</v>
      </c>
      <c r="D273" s="17">
        <v>44552</v>
      </c>
    </row>
    <row r="274" spans="1:4" x14ac:dyDescent="0.35">
      <c r="A274" s="1" t="s">
        <v>323</v>
      </c>
      <c r="B274" s="2">
        <v>10981</v>
      </c>
      <c r="C274" s="3">
        <f t="shared" si="13"/>
        <v>175696</v>
      </c>
      <c r="D274" s="17">
        <v>87848</v>
      </c>
    </row>
    <row r="275" spans="1:4" x14ac:dyDescent="0.35">
      <c r="A275" s="1" t="s">
        <v>249</v>
      </c>
      <c r="B275" s="2">
        <v>5110</v>
      </c>
      <c r="C275" s="3">
        <f t="shared" si="13"/>
        <v>81760</v>
      </c>
      <c r="D275" s="17">
        <v>40880</v>
      </c>
    </row>
    <row r="276" spans="1:4" x14ac:dyDescent="0.35">
      <c r="A276" s="1" t="s">
        <v>118</v>
      </c>
      <c r="B276" s="2">
        <v>1915</v>
      </c>
      <c r="C276" s="3">
        <f t="shared" si="13"/>
        <v>30640</v>
      </c>
      <c r="D276" s="17">
        <v>15320</v>
      </c>
    </row>
    <row r="277" spans="1:4" x14ac:dyDescent="0.35">
      <c r="A277" s="1" t="s">
        <v>145</v>
      </c>
      <c r="B277" s="2">
        <v>2263</v>
      </c>
      <c r="C277" s="3">
        <f t="shared" si="13"/>
        <v>36208</v>
      </c>
      <c r="D277" s="17">
        <v>18104</v>
      </c>
    </row>
    <row r="278" spans="1:4" x14ac:dyDescent="0.35">
      <c r="A278" s="1" t="s">
        <v>226</v>
      </c>
      <c r="B278" s="2">
        <v>3981</v>
      </c>
      <c r="C278" s="3">
        <f t="shared" si="13"/>
        <v>63696</v>
      </c>
      <c r="D278" s="17">
        <v>31848</v>
      </c>
    </row>
    <row r="279" spans="1:4" x14ac:dyDescent="0.35">
      <c r="A279" s="1" t="s">
        <v>172</v>
      </c>
      <c r="B279" s="2">
        <v>2824</v>
      </c>
      <c r="C279" s="3">
        <f t="shared" si="13"/>
        <v>45184</v>
      </c>
      <c r="D279" s="17">
        <v>22592</v>
      </c>
    </row>
    <row r="280" spans="1:4" x14ac:dyDescent="0.35">
      <c r="A280" s="1" t="s">
        <v>194</v>
      </c>
      <c r="B280" s="2">
        <v>3352</v>
      </c>
      <c r="C280" s="3">
        <f t="shared" si="13"/>
        <v>53632</v>
      </c>
      <c r="D280" s="17">
        <v>26816</v>
      </c>
    </row>
    <row r="281" spans="1:4" x14ac:dyDescent="0.35">
      <c r="A281" s="1" t="s">
        <v>347</v>
      </c>
      <c r="B281" s="2">
        <v>30561</v>
      </c>
      <c r="C281" s="3">
        <f t="shared" si="13"/>
        <v>488976</v>
      </c>
      <c r="D281" s="17">
        <v>244488</v>
      </c>
    </row>
    <row r="282" spans="1:4" x14ac:dyDescent="0.35">
      <c r="A282" s="1" t="s">
        <v>146</v>
      </c>
      <c r="B282" s="2">
        <v>2375</v>
      </c>
      <c r="C282" s="3">
        <f t="shared" si="13"/>
        <v>38000</v>
      </c>
      <c r="D282" s="17">
        <v>19000</v>
      </c>
    </row>
    <row r="283" spans="1:4" x14ac:dyDescent="0.35">
      <c r="A283" s="1" t="s">
        <v>79</v>
      </c>
      <c r="B283" s="4">
        <v>991</v>
      </c>
      <c r="C283" s="3">
        <f t="shared" si="13"/>
        <v>15856</v>
      </c>
      <c r="D283" s="17">
        <v>7928</v>
      </c>
    </row>
    <row r="284" spans="1:4" x14ac:dyDescent="0.35">
      <c r="A284" s="1" t="s">
        <v>280</v>
      </c>
      <c r="B284" s="2">
        <v>6620</v>
      </c>
      <c r="C284" s="3">
        <f t="shared" si="13"/>
        <v>105920</v>
      </c>
      <c r="D284" s="17">
        <v>52960</v>
      </c>
    </row>
    <row r="285" spans="1:4" x14ac:dyDescent="0.35">
      <c r="A285" s="1" t="s">
        <v>292</v>
      </c>
      <c r="B285" s="2">
        <v>7898</v>
      </c>
      <c r="C285" s="3">
        <f t="shared" si="13"/>
        <v>126368</v>
      </c>
      <c r="D285" s="17">
        <v>63184</v>
      </c>
    </row>
    <row r="286" spans="1:4" x14ac:dyDescent="0.35">
      <c r="A286" s="1" t="s">
        <v>122</v>
      </c>
      <c r="B286" s="2">
        <v>1937</v>
      </c>
      <c r="C286" s="3">
        <f t="shared" si="13"/>
        <v>30992</v>
      </c>
      <c r="D286" s="17">
        <v>15496</v>
      </c>
    </row>
    <row r="287" spans="1:4" x14ac:dyDescent="0.35">
      <c r="A287" s="1" t="s">
        <v>170</v>
      </c>
      <c r="B287" s="2">
        <v>2591</v>
      </c>
      <c r="C287" s="3">
        <f t="shared" si="13"/>
        <v>41456</v>
      </c>
      <c r="D287" s="17">
        <v>20728</v>
      </c>
    </row>
    <row r="288" spans="1:4" x14ac:dyDescent="0.35">
      <c r="A288" s="1" t="s">
        <v>223</v>
      </c>
      <c r="B288" s="2">
        <v>4432</v>
      </c>
      <c r="C288" s="3">
        <f t="shared" si="13"/>
        <v>70912</v>
      </c>
      <c r="D288" s="17">
        <v>35456</v>
      </c>
    </row>
    <row r="289" spans="1:4" x14ac:dyDescent="0.35">
      <c r="A289" s="1" t="s">
        <v>67</v>
      </c>
      <c r="B289" s="4">
        <v>844</v>
      </c>
      <c r="C289" s="3">
        <f t="shared" si="13"/>
        <v>13504</v>
      </c>
      <c r="D289" s="17">
        <v>6752</v>
      </c>
    </row>
    <row r="290" spans="1:4" x14ac:dyDescent="0.35">
      <c r="A290" s="1" t="s">
        <v>144</v>
      </c>
      <c r="B290" s="2">
        <v>2333</v>
      </c>
      <c r="C290" s="3">
        <f t="shared" si="13"/>
        <v>37328</v>
      </c>
      <c r="D290" s="17">
        <v>18664</v>
      </c>
    </row>
    <row r="291" spans="1:4" x14ac:dyDescent="0.35">
      <c r="A291" s="1" t="s">
        <v>231</v>
      </c>
      <c r="B291" s="2">
        <v>4320</v>
      </c>
      <c r="C291" s="3">
        <f t="shared" si="13"/>
        <v>69120</v>
      </c>
      <c r="D291" s="17">
        <v>34560</v>
      </c>
    </row>
    <row r="292" spans="1:4" x14ac:dyDescent="0.35">
      <c r="A292" s="1" t="s">
        <v>241</v>
      </c>
      <c r="B292" s="2">
        <v>5155</v>
      </c>
      <c r="C292" s="3">
        <f t="shared" si="13"/>
        <v>82480</v>
      </c>
      <c r="D292" s="17">
        <v>41240</v>
      </c>
    </row>
    <row r="293" spans="1:4" x14ac:dyDescent="0.35">
      <c r="A293" s="1" t="s">
        <v>327</v>
      </c>
      <c r="B293" s="2">
        <v>13982</v>
      </c>
      <c r="C293" s="3">
        <f t="shared" si="13"/>
        <v>223712</v>
      </c>
      <c r="D293" s="17">
        <v>111856</v>
      </c>
    </row>
    <row r="294" spans="1:4" x14ac:dyDescent="0.35">
      <c r="A294" s="1" t="s">
        <v>143</v>
      </c>
      <c r="B294" s="2">
        <v>2079</v>
      </c>
      <c r="C294" s="3">
        <f t="shared" si="13"/>
        <v>33264</v>
      </c>
      <c r="D294" s="17">
        <v>16632</v>
      </c>
    </row>
    <row r="295" spans="1:4" x14ac:dyDescent="0.35">
      <c r="A295" s="1" t="s">
        <v>291</v>
      </c>
      <c r="B295" s="2">
        <v>8973</v>
      </c>
      <c r="C295" s="3">
        <f t="shared" si="13"/>
        <v>143568</v>
      </c>
      <c r="D295" s="17">
        <v>71784</v>
      </c>
    </row>
    <row r="296" spans="1:4" x14ac:dyDescent="0.35">
      <c r="A296" s="1" t="s">
        <v>98</v>
      </c>
      <c r="B296" s="2">
        <v>1615</v>
      </c>
      <c r="C296" s="3">
        <f t="shared" si="13"/>
        <v>25840</v>
      </c>
      <c r="D296" s="17">
        <v>12920</v>
      </c>
    </row>
    <row r="297" spans="1:4" x14ac:dyDescent="0.35">
      <c r="A297" s="1" t="s">
        <v>6</v>
      </c>
      <c r="B297" s="4">
        <v>190</v>
      </c>
      <c r="C297" s="3">
        <v>8000</v>
      </c>
      <c r="D297" s="17">
        <v>4000</v>
      </c>
    </row>
    <row r="298" spans="1:4" x14ac:dyDescent="0.35">
      <c r="A298" s="1" t="s">
        <v>135</v>
      </c>
      <c r="B298" s="2">
        <v>2018</v>
      </c>
      <c r="C298" s="3">
        <f>B298*16</f>
        <v>32288</v>
      </c>
      <c r="D298" s="17">
        <v>16144</v>
      </c>
    </row>
    <row r="299" spans="1:4" x14ac:dyDescent="0.35">
      <c r="A299" s="1" t="s">
        <v>130</v>
      </c>
      <c r="B299" s="2">
        <v>2361</v>
      </c>
      <c r="C299" s="3">
        <f>B299*16</f>
        <v>37776</v>
      </c>
      <c r="D299" s="17">
        <v>18888</v>
      </c>
    </row>
    <row r="300" spans="1:4" x14ac:dyDescent="0.35">
      <c r="A300" s="1" t="s">
        <v>80</v>
      </c>
      <c r="B300" s="2">
        <v>1217</v>
      </c>
      <c r="C300" s="3">
        <f>B300*16</f>
        <v>19472</v>
      </c>
      <c r="D300" s="17">
        <v>9736</v>
      </c>
    </row>
    <row r="301" spans="1:4" x14ac:dyDescent="0.35">
      <c r="A301" s="1" t="s">
        <v>148</v>
      </c>
      <c r="B301" s="2">
        <v>3029</v>
      </c>
      <c r="C301" s="3">
        <f>B301*16</f>
        <v>48464</v>
      </c>
      <c r="D301" s="17">
        <v>24232</v>
      </c>
    </row>
    <row r="302" spans="1:4" x14ac:dyDescent="0.35">
      <c r="A302" s="1" t="s">
        <v>8</v>
      </c>
      <c r="B302" s="4">
        <v>204</v>
      </c>
      <c r="C302" s="3">
        <v>8000</v>
      </c>
      <c r="D302" s="17">
        <v>4000</v>
      </c>
    </row>
    <row r="303" spans="1:4" x14ac:dyDescent="0.35">
      <c r="A303" s="1" t="s">
        <v>117</v>
      </c>
      <c r="B303" s="2">
        <v>1806</v>
      </c>
      <c r="C303" s="3">
        <f t="shared" ref="C303:C311" si="14">B303*16</f>
        <v>28896</v>
      </c>
      <c r="D303" s="17">
        <v>14448</v>
      </c>
    </row>
    <row r="304" spans="1:4" x14ac:dyDescent="0.35">
      <c r="A304" s="1" t="s">
        <v>193</v>
      </c>
      <c r="B304" s="2">
        <v>3629</v>
      </c>
      <c r="C304" s="3">
        <f t="shared" si="14"/>
        <v>58064</v>
      </c>
      <c r="D304" s="17">
        <v>29032</v>
      </c>
    </row>
    <row r="305" spans="1:4" x14ac:dyDescent="0.35">
      <c r="A305" s="1" t="s">
        <v>276</v>
      </c>
      <c r="B305" s="2">
        <v>7090</v>
      </c>
      <c r="C305" s="3">
        <f t="shared" si="14"/>
        <v>113440</v>
      </c>
      <c r="D305" s="17">
        <v>56720</v>
      </c>
    </row>
    <row r="306" spans="1:4" x14ac:dyDescent="0.35">
      <c r="A306" s="1" t="s">
        <v>45</v>
      </c>
      <c r="B306" s="4">
        <v>545</v>
      </c>
      <c r="C306" s="3">
        <f t="shared" si="14"/>
        <v>8720</v>
      </c>
      <c r="D306" s="17">
        <v>4360</v>
      </c>
    </row>
    <row r="307" spans="1:4" x14ac:dyDescent="0.35">
      <c r="A307" s="1" t="s">
        <v>271</v>
      </c>
      <c r="B307" s="2">
        <v>6416</v>
      </c>
      <c r="C307" s="3">
        <f t="shared" si="14"/>
        <v>102656</v>
      </c>
      <c r="D307" s="17">
        <v>51328</v>
      </c>
    </row>
    <row r="308" spans="1:4" x14ac:dyDescent="0.35">
      <c r="A308" s="1" t="s">
        <v>326</v>
      </c>
      <c r="B308" s="2">
        <v>13006</v>
      </c>
      <c r="C308" s="3">
        <f t="shared" si="14"/>
        <v>208096</v>
      </c>
      <c r="D308" s="17">
        <v>104048</v>
      </c>
    </row>
    <row r="309" spans="1:4" x14ac:dyDescent="0.35">
      <c r="A309" s="1" t="s">
        <v>177</v>
      </c>
      <c r="B309" s="2">
        <v>2750</v>
      </c>
      <c r="C309" s="3">
        <f t="shared" si="14"/>
        <v>44000</v>
      </c>
      <c r="D309" s="17">
        <v>22000</v>
      </c>
    </row>
    <row r="310" spans="1:4" x14ac:dyDescent="0.35">
      <c r="A310" s="1" t="s">
        <v>278</v>
      </c>
      <c r="B310" s="2">
        <v>7787</v>
      </c>
      <c r="C310" s="3">
        <f t="shared" si="14"/>
        <v>124592</v>
      </c>
      <c r="D310" s="17">
        <v>62296</v>
      </c>
    </row>
    <row r="311" spans="1:4" x14ac:dyDescent="0.35">
      <c r="A311" s="1" t="s">
        <v>94</v>
      </c>
      <c r="B311" s="2">
        <v>1257</v>
      </c>
      <c r="C311" s="3">
        <f t="shared" si="14"/>
        <v>20112</v>
      </c>
      <c r="D311" s="17">
        <v>10056</v>
      </c>
    </row>
    <row r="312" spans="1:4" x14ac:dyDescent="0.35">
      <c r="A312" s="1" t="s">
        <v>18</v>
      </c>
      <c r="B312" s="4">
        <v>289</v>
      </c>
      <c r="C312" s="3">
        <v>8000</v>
      </c>
      <c r="D312" s="17">
        <v>4000</v>
      </c>
    </row>
    <row r="313" spans="1:4" x14ac:dyDescent="0.35">
      <c r="A313" s="1" t="s">
        <v>7</v>
      </c>
      <c r="B313" s="4">
        <v>221</v>
      </c>
      <c r="C313" s="3">
        <v>8000</v>
      </c>
      <c r="D313" s="17">
        <v>4000</v>
      </c>
    </row>
    <row r="314" spans="1:4" x14ac:dyDescent="0.35">
      <c r="A314" s="1" t="s">
        <v>301</v>
      </c>
      <c r="B314" s="2">
        <v>8379</v>
      </c>
      <c r="C314" s="3">
        <f>B314*16</f>
        <v>134064</v>
      </c>
      <c r="D314" s="17">
        <v>67032</v>
      </c>
    </row>
    <row r="315" spans="1:4" x14ac:dyDescent="0.35">
      <c r="A315" s="1" t="s">
        <v>222</v>
      </c>
      <c r="B315" s="2">
        <v>3905</v>
      </c>
      <c r="C315" s="3">
        <f>B315*16</f>
        <v>62480</v>
      </c>
      <c r="D315" s="17">
        <v>31240</v>
      </c>
    </row>
    <row r="316" spans="1:4" x14ac:dyDescent="0.35">
      <c r="A316" s="1" t="s">
        <v>238</v>
      </c>
      <c r="B316" s="2">
        <v>4834</v>
      </c>
      <c r="C316" s="3">
        <f>B316*16</f>
        <v>77344</v>
      </c>
      <c r="D316" s="17">
        <v>38672</v>
      </c>
    </row>
    <row r="317" spans="1:4" x14ac:dyDescent="0.35">
      <c r="A317" s="1" t="s">
        <v>282</v>
      </c>
      <c r="B317" s="2">
        <v>6280</v>
      </c>
      <c r="C317" s="3">
        <f>B317*16</f>
        <v>100480</v>
      </c>
      <c r="D317" s="17">
        <v>50240</v>
      </c>
    </row>
    <row r="318" spans="1:4" x14ac:dyDescent="0.35">
      <c r="A318" s="1" t="s">
        <v>107</v>
      </c>
      <c r="B318" s="2">
        <v>1748</v>
      </c>
      <c r="C318" s="3">
        <f>B318*16</f>
        <v>27968</v>
      </c>
      <c r="D318" s="17">
        <v>13984</v>
      </c>
    </row>
    <row r="319" spans="1:4" x14ac:dyDescent="0.35">
      <c r="A319" s="1" t="s">
        <v>22</v>
      </c>
      <c r="B319" s="4">
        <v>347</v>
      </c>
      <c r="C319" s="3">
        <v>8000</v>
      </c>
      <c r="D319" s="17">
        <v>4000</v>
      </c>
    </row>
    <row r="320" spans="1:4" x14ac:dyDescent="0.35">
      <c r="A320" s="1" t="s">
        <v>88</v>
      </c>
      <c r="B320" s="2">
        <v>1013</v>
      </c>
      <c r="C320" s="3">
        <f t="shared" ref="C320:C344" si="15">B320*16</f>
        <v>16208</v>
      </c>
      <c r="D320" s="17">
        <v>8104</v>
      </c>
    </row>
    <row r="321" spans="1:4" x14ac:dyDescent="0.35">
      <c r="A321" s="1" t="s">
        <v>167</v>
      </c>
      <c r="B321" s="2">
        <v>2420</v>
      </c>
      <c r="C321" s="3">
        <f t="shared" si="15"/>
        <v>38720</v>
      </c>
      <c r="D321" s="17">
        <v>19360</v>
      </c>
    </row>
    <row r="322" spans="1:4" x14ac:dyDescent="0.35">
      <c r="A322" s="1" t="s">
        <v>153</v>
      </c>
      <c r="B322" s="2">
        <v>2084</v>
      </c>
      <c r="C322" s="3">
        <f t="shared" si="15"/>
        <v>33344</v>
      </c>
      <c r="D322" s="17">
        <v>16672</v>
      </c>
    </row>
    <row r="323" spans="1:4" x14ac:dyDescent="0.35">
      <c r="A323" s="1" t="s">
        <v>102</v>
      </c>
      <c r="B323" s="2">
        <v>1382</v>
      </c>
      <c r="C323" s="3">
        <f t="shared" si="15"/>
        <v>22112</v>
      </c>
      <c r="D323" s="17">
        <v>11056</v>
      </c>
    </row>
    <row r="324" spans="1:4" x14ac:dyDescent="0.35">
      <c r="A324" s="1" t="s">
        <v>87</v>
      </c>
      <c r="B324" s="2">
        <v>1361</v>
      </c>
      <c r="C324" s="3">
        <f t="shared" si="15"/>
        <v>21776</v>
      </c>
      <c r="D324" s="17">
        <v>10888</v>
      </c>
    </row>
    <row r="325" spans="1:4" x14ac:dyDescent="0.35">
      <c r="A325" s="1" t="s">
        <v>288</v>
      </c>
      <c r="B325" s="2">
        <v>7308</v>
      </c>
      <c r="C325" s="3">
        <f t="shared" si="15"/>
        <v>116928</v>
      </c>
      <c r="D325" s="17">
        <v>58464</v>
      </c>
    </row>
    <row r="326" spans="1:4" x14ac:dyDescent="0.35">
      <c r="A326" s="1" t="s">
        <v>51</v>
      </c>
      <c r="B326" s="4">
        <v>538</v>
      </c>
      <c r="C326" s="3">
        <f t="shared" si="15"/>
        <v>8608</v>
      </c>
      <c r="D326" s="17">
        <v>4304</v>
      </c>
    </row>
    <row r="327" spans="1:4" x14ac:dyDescent="0.35">
      <c r="A327" s="1" t="s">
        <v>73</v>
      </c>
      <c r="B327" s="2">
        <v>1286</v>
      </c>
      <c r="C327" s="3">
        <f t="shared" si="15"/>
        <v>20576</v>
      </c>
      <c r="D327" s="17">
        <v>10288</v>
      </c>
    </row>
    <row r="328" spans="1:4" x14ac:dyDescent="0.35">
      <c r="A328" s="1" t="s">
        <v>224</v>
      </c>
      <c r="B328" s="2">
        <v>4456</v>
      </c>
      <c r="C328" s="3">
        <f t="shared" si="15"/>
        <v>71296</v>
      </c>
      <c r="D328" s="17">
        <v>35648</v>
      </c>
    </row>
    <row r="329" spans="1:4" x14ac:dyDescent="0.35">
      <c r="A329" s="1" t="s">
        <v>314</v>
      </c>
      <c r="B329" s="2">
        <v>10657</v>
      </c>
      <c r="C329" s="3">
        <f t="shared" si="15"/>
        <v>170512</v>
      </c>
      <c r="D329" s="17">
        <v>85256</v>
      </c>
    </row>
    <row r="330" spans="1:4" x14ac:dyDescent="0.35">
      <c r="A330" s="1" t="s">
        <v>228</v>
      </c>
      <c r="B330" s="2">
        <v>5389</v>
      </c>
      <c r="C330" s="3">
        <f t="shared" si="15"/>
        <v>86224</v>
      </c>
      <c r="D330" s="17">
        <v>43112</v>
      </c>
    </row>
    <row r="331" spans="1:4" x14ac:dyDescent="0.35">
      <c r="A331" s="1" t="s">
        <v>41</v>
      </c>
      <c r="B331" s="4">
        <v>578</v>
      </c>
      <c r="C331" s="3">
        <f t="shared" si="15"/>
        <v>9248</v>
      </c>
      <c r="D331" s="17">
        <v>4624</v>
      </c>
    </row>
    <row r="332" spans="1:4" x14ac:dyDescent="0.35">
      <c r="A332" s="1" t="s">
        <v>127</v>
      </c>
      <c r="B332" s="2">
        <v>2163</v>
      </c>
      <c r="C332" s="3">
        <f t="shared" si="15"/>
        <v>34608</v>
      </c>
      <c r="D332" s="17">
        <v>17304</v>
      </c>
    </row>
    <row r="333" spans="1:4" x14ac:dyDescent="0.35">
      <c r="A333" s="1" t="s">
        <v>206</v>
      </c>
      <c r="B333" s="2">
        <v>3165</v>
      </c>
      <c r="C333" s="3">
        <f t="shared" si="15"/>
        <v>50640</v>
      </c>
      <c r="D333" s="17">
        <v>25320</v>
      </c>
    </row>
    <row r="334" spans="1:4" x14ac:dyDescent="0.35">
      <c r="A334" s="1" t="s">
        <v>255</v>
      </c>
      <c r="B334" s="2">
        <v>5621</v>
      </c>
      <c r="C334" s="3">
        <f t="shared" si="15"/>
        <v>89936</v>
      </c>
      <c r="D334" s="17">
        <v>44968</v>
      </c>
    </row>
    <row r="335" spans="1:4" x14ac:dyDescent="0.35">
      <c r="A335" s="1" t="s">
        <v>233</v>
      </c>
      <c r="B335" s="2">
        <v>4232</v>
      </c>
      <c r="C335" s="3">
        <f t="shared" si="15"/>
        <v>67712</v>
      </c>
      <c r="D335" s="17">
        <v>33856</v>
      </c>
    </row>
    <row r="336" spans="1:4" x14ac:dyDescent="0.35">
      <c r="A336" s="1" t="s">
        <v>332</v>
      </c>
      <c r="B336" s="2">
        <v>14992</v>
      </c>
      <c r="C336" s="3">
        <f t="shared" si="15"/>
        <v>239872</v>
      </c>
      <c r="D336" s="17">
        <v>119936</v>
      </c>
    </row>
    <row r="337" spans="1:4" x14ac:dyDescent="0.35">
      <c r="A337" s="1" t="s">
        <v>44</v>
      </c>
      <c r="B337" s="4">
        <v>544</v>
      </c>
      <c r="C337" s="3">
        <f t="shared" si="15"/>
        <v>8704</v>
      </c>
      <c r="D337" s="17">
        <v>4352</v>
      </c>
    </row>
    <row r="338" spans="1:4" x14ac:dyDescent="0.35">
      <c r="A338" s="1" t="s">
        <v>192</v>
      </c>
      <c r="B338" s="2">
        <v>3406</v>
      </c>
      <c r="C338" s="3">
        <f t="shared" si="15"/>
        <v>54496</v>
      </c>
      <c r="D338" s="17">
        <v>27248</v>
      </c>
    </row>
    <row r="339" spans="1:4" x14ac:dyDescent="0.35">
      <c r="A339" s="1" t="s">
        <v>237</v>
      </c>
      <c r="B339" s="2">
        <v>4504</v>
      </c>
      <c r="C339" s="3">
        <f t="shared" si="15"/>
        <v>72064</v>
      </c>
      <c r="D339" s="17">
        <v>36032</v>
      </c>
    </row>
    <row r="340" spans="1:4" x14ac:dyDescent="0.35">
      <c r="A340" s="1" t="s">
        <v>71</v>
      </c>
      <c r="B340" s="4">
        <v>921</v>
      </c>
      <c r="C340" s="3">
        <f t="shared" si="15"/>
        <v>14736</v>
      </c>
      <c r="D340" s="17">
        <v>7368</v>
      </c>
    </row>
    <row r="341" spans="1:4" x14ac:dyDescent="0.35">
      <c r="A341" s="1" t="s">
        <v>178</v>
      </c>
      <c r="B341" s="2">
        <v>2148</v>
      </c>
      <c r="C341" s="3">
        <f t="shared" si="15"/>
        <v>34368</v>
      </c>
      <c r="D341" s="17">
        <v>17184</v>
      </c>
    </row>
    <row r="342" spans="1:4" x14ac:dyDescent="0.35">
      <c r="A342" s="1" t="s">
        <v>246</v>
      </c>
      <c r="B342" s="2">
        <v>5601</v>
      </c>
      <c r="C342" s="3">
        <f t="shared" si="15"/>
        <v>89616</v>
      </c>
      <c r="D342" s="17">
        <v>44808</v>
      </c>
    </row>
    <row r="343" spans="1:4" x14ac:dyDescent="0.35">
      <c r="A343" s="1" t="s">
        <v>157</v>
      </c>
      <c r="B343" s="2">
        <v>2503</v>
      </c>
      <c r="C343" s="3">
        <f t="shared" si="15"/>
        <v>40048</v>
      </c>
      <c r="D343" s="17">
        <v>20024</v>
      </c>
    </row>
    <row r="344" spans="1:4" x14ac:dyDescent="0.35">
      <c r="A344" s="1" t="s">
        <v>264</v>
      </c>
      <c r="B344" s="2">
        <v>5398</v>
      </c>
      <c r="C344" s="3">
        <f t="shared" si="15"/>
        <v>86368</v>
      </c>
      <c r="D344" s="17">
        <v>43184</v>
      </c>
    </row>
    <row r="345" spans="1:4" x14ac:dyDescent="0.35">
      <c r="A345" s="1" t="s">
        <v>23</v>
      </c>
      <c r="B345" s="4">
        <v>302</v>
      </c>
      <c r="C345" s="3">
        <v>8000</v>
      </c>
      <c r="D345" s="17">
        <v>4000</v>
      </c>
    </row>
    <row r="346" spans="1:4" x14ac:dyDescent="0.35">
      <c r="A346" s="1" t="s">
        <v>252</v>
      </c>
      <c r="B346" s="2">
        <v>5362</v>
      </c>
      <c r="C346" s="3">
        <f t="shared" ref="C346:C351" si="16">B346*16</f>
        <v>85792</v>
      </c>
      <c r="D346" s="17">
        <v>42896</v>
      </c>
    </row>
    <row r="347" spans="1:4" x14ac:dyDescent="0.35">
      <c r="A347" s="1" t="s">
        <v>317</v>
      </c>
      <c r="B347" s="2">
        <v>10204</v>
      </c>
      <c r="C347" s="3">
        <f t="shared" si="16"/>
        <v>163264</v>
      </c>
      <c r="D347" s="17">
        <v>81632</v>
      </c>
    </row>
    <row r="348" spans="1:4" x14ac:dyDescent="0.35">
      <c r="A348" s="1" t="s">
        <v>348</v>
      </c>
      <c r="B348" s="2">
        <v>39950</v>
      </c>
      <c r="C348" s="3">
        <f t="shared" si="16"/>
        <v>639200</v>
      </c>
      <c r="D348" s="17">
        <v>319600</v>
      </c>
    </row>
    <row r="349" spans="1:4" x14ac:dyDescent="0.35">
      <c r="A349" s="1" t="s">
        <v>34</v>
      </c>
      <c r="B349" s="4">
        <v>542</v>
      </c>
      <c r="C349" s="3">
        <f t="shared" si="16"/>
        <v>8672</v>
      </c>
      <c r="D349" s="17">
        <v>4336</v>
      </c>
    </row>
    <row r="350" spans="1:4" x14ac:dyDescent="0.35">
      <c r="A350" s="1" t="s">
        <v>176</v>
      </c>
      <c r="B350" s="2">
        <v>3276</v>
      </c>
      <c r="C350" s="3">
        <f t="shared" si="16"/>
        <v>52416</v>
      </c>
      <c r="D350" s="17">
        <v>26208</v>
      </c>
    </row>
    <row r="351" spans="1:4" x14ac:dyDescent="0.35">
      <c r="A351" s="5" t="s">
        <v>319</v>
      </c>
      <c r="B351" s="6">
        <v>10668</v>
      </c>
      <c r="C351" s="7">
        <f t="shared" si="16"/>
        <v>170688</v>
      </c>
      <c r="D351" s="18">
        <v>85344</v>
      </c>
    </row>
    <row r="352" spans="1:4" x14ac:dyDescent="0.35">
      <c r="A352" s="14"/>
    </row>
    <row r="353" spans="1:1" x14ac:dyDescent="0.35">
      <c r="A353" s="14"/>
    </row>
    <row r="354" spans="1:1" x14ac:dyDescent="0.35">
      <c r="A354" s="14"/>
    </row>
    <row r="355" spans="1:1" x14ac:dyDescent="0.35">
      <c r="A355" s="14"/>
    </row>
    <row r="356" spans="1:1" x14ac:dyDescent="0.35">
      <c r="A356" s="14"/>
    </row>
    <row r="357" spans="1:1" x14ac:dyDescent="0.35">
      <c r="A357" s="14"/>
    </row>
    <row r="358" spans="1:1" x14ac:dyDescent="0.35">
      <c r="A358" s="14"/>
    </row>
    <row r="359" spans="1:1" x14ac:dyDescent="0.35">
      <c r="A359" s="14"/>
    </row>
    <row r="360" spans="1:1" x14ac:dyDescent="0.35">
      <c r="A360" s="14"/>
    </row>
    <row r="361" spans="1:1" hidden="1" x14ac:dyDescent="0.35">
      <c r="A361" s="14"/>
    </row>
    <row r="362" spans="1:1" hidden="1" x14ac:dyDescent="0.35">
      <c r="A362" s="14"/>
    </row>
    <row r="363" spans="1:1" hidden="1" x14ac:dyDescent="0.35"/>
    <row r="364" spans="1:1" hidden="1" x14ac:dyDescent="0.35"/>
    <row r="365" spans="1:1" hidden="1" x14ac:dyDescent="0.35"/>
    <row r="366" spans="1:1" hidden="1" x14ac:dyDescent="0.35"/>
    <row r="367" spans="1:1" hidden="1" x14ac:dyDescent="0.35"/>
    <row r="368" spans="1:1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</sheetData>
  <sortState xmlns:xlrd2="http://schemas.microsoft.com/office/spreadsheetml/2017/richdata2" ref="A2:D351">
    <sortCondition ref="A2:A351"/>
  </sortState>
  <phoneticPr fontId="2" type="noConversion"/>
  <pageMargins left="0.25" right="0.25" top="0.75" bottom="0.75" header="0.3" footer="0.3"/>
  <pageSetup fitToHeight="12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Wolf</dc:creator>
  <cp:lastModifiedBy>Frank, Adam (ELD)</cp:lastModifiedBy>
  <cp:lastPrinted>2025-10-29T15:00:27Z</cp:lastPrinted>
  <dcterms:created xsi:type="dcterms:W3CDTF">2017-03-20T13:41:13Z</dcterms:created>
  <dcterms:modified xsi:type="dcterms:W3CDTF">2025-10-29T15:19:49Z</dcterms:modified>
</cp:coreProperties>
</file>